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16" windowHeight="8556" tabRatio="500" activeTab="3"/>
  </bookViews>
  <sheets>
    <sheet name="Gerechten-Verlies in de keuken" sheetId="1" r:id="rId1"/>
    <sheet name="Resten op de borden" sheetId="2" r:id="rId2"/>
    <sheet name="Verlies in de stock" sheetId="3" r:id="rId3"/>
    <sheet name="Buffet" sheetId="4" r:id="rId4"/>
  </sheets>
  <definedNames/>
  <calcPr fullCalcOnLoad="1"/>
</workbook>
</file>

<file path=xl/sharedStrings.xml><?xml version="1.0" encoding="utf-8"?>
<sst xmlns="http://schemas.openxmlformats.org/spreadsheetml/2006/main" count="169" uniqueCount="72">
  <si>
    <t>Algemene regels</t>
  </si>
  <si>
    <r>
      <t>1.</t>
    </r>
    <r>
      <rPr>
        <sz val="10"/>
        <rFont val="Arial"/>
        <family val="2"/>
      </rPr>
      <t xml:space="preserve"> </t>
    </r>
    <r>
      <rPr>
        <sz val="10"/>
        <rFont val="Arial"/>
        <family val="2"/>
      </rPr>
      <t>De velden in het blauw moeten met administratieve cijfers worden ingevuld.</t>
    </r>
  </si>
  <si>
    <r>
      <t>2.</t>
    </r>
    <r>
      <rPr>
        <sz val="10"/>
        <rFont val="Arial"/>
        <family val="2"/>
      </rPr>
      <t xml:space="preserve"> </t>
    </r>
    <r>
      <rPr>
        <sz val="10"/>
        <rFont val="Arial"/>
        <family val="2"/>
      </rPr>
      <t>De velden in het geel moeten worden ingevuld met cijfers over de voedselverspilling.</t>
    </r>
  </si>
  <si>
    <r>
      <t>3.</t>
    </r>
    <r>
      <rPr>
        <sz val="10"/>
        <rFont val="Arial"/>
        <family val="2"/>
      </rPr>
      <t xml:space="preserve"> </t>
    </r>
    <r>
      <rPr>
        <sz val="10"/>
        <rFont val="Arial"/>
        <family val="2"/>
      </rPr>
      <t>De cijferkolommen in het wit zijn berekeningen die zichzelf invullen.</t>
    </r>
    <r>
      <rPr>
        <sz val="10"/>
        <rFont val="Arial"/>
        <family val="2"/>
      </rPr>
      <t xml:space="preserve"> </t>
    </r>
    <r>
      <rPr>
        <sz val="10"/>
        <rFont val="Arial"/>
        <family val="2"/>
      </rPr>
      <t>NIET AANKOMEN</t>
    </r>
  </si>
  <si>
    <r>
      <t>Het verlies in de keuken heeft betrekking op wat men in de keuken heeft BEREID voor de gerechten, maar wat men niet aan de klanten heeft geserveerd.</t>
    </r>
    <r>
      <rPr>
        <sz val="10"/>
        <rFont val="Arial"/>
        <family val="2"/>
      </rPr>
      <t xml:space="preserve"> </t>
    </r>
    <r>
      <rPr>
        <sz val="10"/>
        <rFont val="Arial"/>
        <family val="2"/>
      </rPr>
      <t xml:space="preserve">Het kan gaan om een volledige lunch, een soep, een slaatje, bolognaisesaus, enz. </t>
    </r>
  </si>
  <si>
    <r>
      <t>2.</t>
    </r>
    <r>
      <rPr>
        <sz val="10"/>
        <rFont val="Arial"/>
        <family val="2"/>
      </rPr>
      <t xml:space="preserve"> </t>
    </r>
    <r>
      <rPr>
        <sz val="10"/>
        <rFont val="Arial"/>
        <family val="2"/>
      </rPr>
      <t>DATUM: vul bovenaan elke kolom de datum in waarop de gegevens werden verzameld.</t>
    </r>
  </si>
  <si>
    <t>VERLIES IN DE KEUKEN</t>
  </si>
  <si>
    <t>Datum</t>
  </si>
  <si>
    <t>Dag</t>
  </si>
  <si>
    <t>TOTAAL</t>
  </si>
  <si>
    <t>Verlies in keuken</t>
  </si>
  <si>
    <t>Aantal verwachte couverts tijdens de dag</t>
  </si>
  <si>
    <t>Aantal ontvangen couverts tijdens de dag</t>
  </si>
  <si>
    <t>Aantal verspilde porties</t>
  </si>
  <si>
    <t>Vlees / vis / vegetarisch equivalent</t>
  </si>
  <si>
    <t>Groenten</t>
  </si>
  <si>
    <t>Zetmeelhoudende producten</t>
  </si>
  <si>
    <t>Nagerechten</t>
  </si>
  <si>
    <t>Andere: soep</t>
  </si>
  <si>
    <r>
      <t>Andere:</t>
    </r>
    <r>
      <rPr>
        <sz val="10"/>
        <rFont val="Arial"/>
        <family val="2"/>
      </rPr>
      <t xml:space="preserve"> </t>
    </r>
  </si>
  <si>
    <t>Eventuele opmerkingen</t>
  </si>
  <si>
    <r>
      <t>4.</t>
    </r>
    <r>
      <rPr>
        <sz val="10"/>
        <rFont val="Arial"/>
        <family val="2"/>
      </rPr>
      <t xml:space="preserve"> </t>
    </r>
    <r>
      <rPr>
        <sz val="10"/>
        <rFont val="Arial"/>
        <family val="2"/>
      </rPr>
      <t>De cijferkolommen in het wit zijn berekeningen die zichzelf invullen.</t>
    </r>
    <r>
      <rPr>
        <sz val="10"/>
        <rFont val="Arial"/>
        <family val="2"/>
      </rPr>
      <t xml:space="preserve"> </t>
    </r>
    <r>
      <rPr>
        <sz val="10"/>
        <rFont val="Arial"/>
        <family val="2"/>
      </rPr>
      <t>NIET AANKOMEN</t>
    </r>
    <r>
      <rPr>
        <sz val="10"/>
        <rFont val="Arial"/>
        <family val="2"/>
      </rPr>
      <t xml:space="preserve"> </t>
    </r>
  </si>
  <si>
    <r>
      <t>Dit onderdeel heeft betrekking op de resten die we terugvinden op de borden van de klanten.</t>
    </r>
    <r>
      <rPr>
        <sz val="10"/>
        <rFont val="Arial"/>
        <family val="2"/>
      </rPr>
      <t xml:space="preserve"> </t>
    </r>
    <r>
      <rPr>
        <sz val="10"/>
        <rFont val="Arial"/>
        <family val="2"/>
      </rPr>
      <t>NB : we tellen enkel wat wordt weggeworpen, niet wat wordt meegenomen via een doggybag</t>
    </r>
  </si>
  <si>
    <r>
      <t>2.</t>
    </r>
    <r>
      <rPr>
        <sz val="10"/>
        <rFont val="Arial"/>
        <family val="2"/>
      </rPr>
      <t xml:space="preserve"> </t>
    </r>
    <r>
      <rPr>
        <sz val="10"/>
        <rFont val="Arial"/>
        <family val="2"/>
      </rPr>
      <t>DATUM : de datum invullen waarop de gegevens worden verzameld</t>
    </r>
  </si>
  <si>
    <t>RESTEN OP DE BORDEN</t>
  </si>
  <si>
    <t>Middagservice</t>
  </si>
  <si>
    <t>Voorgerechten</t>
  </si>
  <si>
    <t>Totaal aantal opgediende borden</t>
  </si>
  <si>
    <t>Aantal borden dat niet leeg terugkeert</t>
  </si>
  <si>
    <t>% niet-lege borden</t>
  </si>
  <si>
    <t>Hoofdgerechten</t>
  </si>
  <si>
    <t>Voornaamste ingrediënt die op het bord is blijven liggen</t>
  </si>
  <si>
    <t>Aantal personen dat zijn restjes in een doggybag heeft meegenomen</t>
  </si>
  <si>
    <t>Avondservice</t>
  </si>
  <si>
    <r>
      <t>1.</t>
    </r>
    <r>
      <rPr>
        <sz val="10"/>
        <rFont val="Arial"/>
        <family val="2"/>
      </rPr>
      <t xml:space="preserve"> </t>
    </r>
    <r>
      <rPr>
        <sz val="10"/>
        <rFont val="Arial"/>
        <family val="2"/>
      </rPr>
      <t>De velden in het geel moeten worden ingevuld met cijfers over de voedselverspilling.</t>
    </r>
  </si>
  <si>
    <r>
      <t>2.</t>
    </r>
    <r>
      <rPr>
        <sz val="10"/>
        <rFont val="Arial"/>
        <family val="2"/>
      </rPr>
      <t xml:space="preserve"> </t>
    </r>
    <r>
      <rPr>
        <sz val="10"/>
        <rFont val="Arial"/>
        <family val="2"/>
      </rPr>
      <t>De cijferkolommen in het wit zijn berekeningen die zichzelf invullen.</t>
    </r>
    <r>
      <rPr>
        <sz val="10"/>
        <rFont val="Arial"/>
        <family val="2"/>
      </rPr>
      <t xml:space="preserve"> </t>
    </r>
    <r>
      <rPr>
        <sz val="10"/>
        <rFont val="Arial"/>
        <family val="2"/>
      </rPr>
      <t>NIET AANKOMEN</t>
    </r>
    <r>
      <rPr>
        <sz val="10"/>
        <rFont val="Arial"/>
        <family val="2"/>
      </rPr>
      <t xml:space="preserve"> </t>
    </r>
  </si>
  <si>
    <t>VERLIES IN DE STOCK</t>
  </si>
  <si>
    <t>Verlies in de stock</t>
  </si>
  <si>
    <r>
      <t>Dit onderdeel heeft enkel betrekking op degenen die een buffetservice hebben.</t>
    </r>
    <r>
      <rPr>
        <sz val="10"/>
        <rFont val="Arial"/>
        <family val="2"/>
      </rPr>
      <t xml:space="preserve"> </t>
    </r>
    <r>
      <rPr>
        <sz val="10"/>
        <rFont val="Arial"/>
        <family val="2"/>
      </rPr>
      <t>NB : Als u enkel buffetservice hebt en geen gerechten à la carte het onderdeel “</t>
    </r>
    <r>
      <rPr>
        <u val="single"/>
        <sz val="10"/>
        <rFont val="Arial"/>
        <family val="2"/>
      </rPr>
      <t>plats – pertes en cuisine</t>
    </r>
    <r>
      <rPr>
        <sz val="10"/>
        <rFont val="Arial"/>
        <family val="2"/>
      </rPr>
      <t>” niet invullen.</t>
    </r>
    <r>
      <rPr>
        <sz val="10"/>
        <rFont val="Arial"/>
        <family val="2"/>
      </rPr>
      <t xml:space="preserve"> </t>
    </r>
    <r>
      <rPr>
        <sz val="10"/>
        <rFont val="Arial"/>
        <family val="2"/>
      </rPr>
      <t>De andere onderdelen blijven van kracht.</t>
    </r>
  </si>
  <si>
    <t>BUFFET</t>
  </si>
  <si>
    <t>Middagbuffet</t>
  </si>
  <si>
    <t>Buffet voorzien voor XXX personen</t>
  </si>
  <si>
    <t>Aantal personen die van het buffet hebben genomen</t>
  </si>
  <si>
    <t>Aantal resterende porties</t>
  </si>
  <si>
    <t>Gemiddelde verspilling voor elk type van voedingsproduct</t>
  </si>
  <si>
    <t>Andere:</t>
  </si>
  <si>
    <t>Avondbuffet</t>
  </si>
  <si>
    <t>3. De cijferkolommen in het wit zijn berekeningen die zichzelf invullen. NIET AANKOMEN.</t>
  </si>
  <si>
    <r>
      <rPr>
        <sz val="10"/>
        <color indexed="8"/>
        <rFont val="Arial"/>
        <family val="2"/>
      </rPr>
      <t xml:space="preserve">1. PERSONALISEER INDIEN NODIG DE TOOL: 
- Vul dit blad niet in als u enkel een buffetsysteem heeft en geen systeem met gerechten à la carte.
- De berekening van de verspilling gebeurt voor een week.  Vul de laatste kolom(men) niet in als uw restaurant niet 7d/7 open is.
</t>
    </r>
    <r>
      <rPr>
        <b/>
        <sz val="10"/>
        <color indexed="8"/>
        <rFont val="Arial"/>
        <family val="2"/>
      </rPr>
      <t>- De eerste kolom met gegevens werd ingevuld bij wijze van voorbeeld, vul er uw eigen gegevens opnieuw in !!!!!</t>
    </r>
  </si>
  <si>
    <r>
      <rPr>
        <sz val="10"/>
        <color indexed="8"/>
        <rFont val="Arial"/>
        <family val="2"/>
      </rPr>
      <t xml:space="preserve">3. ADMINISTRATIEVE CIJFERS
- </t>
    </r>
    <r>
      <rPr>
        <u val="single"/>
        <sz val="10"/>
        <color indexed="8"/>
        <rFont val="Arial"/>
        <family val="2"/>
      </rPr>
      <t>Verwacht aantal couverts tijdens de dag</t>
    </r>
    <r>
      <rPr>
        <sz val="10"/>
        <color indexed="8"/>
        <rFont val="Arial"/>
        <family val="2"/>
      </rPr>
      <t xml:space="preserve">: vul deze regel in als u weet voor hoeveel personen er werd bereid. Indien niet, laat open.
- </t>
    </r>
    <r>
      <rPr>
        <u val="single"/>
        <sz val="10"/>
        <color indexed="8"/>
        <rFont val="Arial"/>
        <family val="2"/>
      </rPr>
      <t>Aantal geserveerde couverts tijdens de dag</t>
    </r>
    <r>
      <rPr>
        <sz val="10"/>
        <color indexed="8"/>
        <rFont val="Arial"/>
        <family val="2"/>
      </rPr>
      <t>: vermeld, indien mogelijk, het aantal couverts dat tijdens de dag werd geserveerd.</t>
    </r>
  </si>
  <si>
    <r>
      <t xml:space="preserve">4. CIJFERS VAN DE VOEDSELVERSPILLING:
</t>
    </r>
    <r>
      <rPr>
        <u val="single"/>
        <sz val="10"/>
        <color indexed="8"/>
        <rFont val="Arial"/>
        <family val="2"/>
      </rPr>
      <t>Aantal verspilde porties</t>
    </r>
    <r>
      <rPr>
        <sz val="10"/>
        <color indexed="8"/>
        <rFont val="Arial"/>
        <family val="2"/>
      </rPr>
      <t>: vermeld, elke dag en per type voedingsproduct, het aantal verspilde porties op wat in de keuken werd bereid, maar niet werd geserveerd. 1 portie = voor één persoon. WETENDE DAT:
- wat als verspilling wordt beschouwd: wat wordt weggegeven, gecomposteerd, weggeworpen. Er wordt geen rekening gehouden met de producten die de volgende dag zullen worden geserveerd (desserts, ...) of die zullen worden hergebruikt (groenten in de soep, oud brood, ...).
- Er zijn bereidingen die verscheidene dagen goed blijven. Noteer de verspilling enkel de dag waarop de verspilling daadwerkelijk plaatsvond, zoals beschreven in het vorige punt.
- Een portie* = voor één persoon =&gt;  
→ dit gebeurt via een visuele raming voor niet-individuele porties (vlees/vis/veggie resten, groenten en zetmeelhoudende producten, soep, enz.) 
→ voor de individuele porties (desserts, voorgerechten, ...) is de score per overblijvende portie 1
- Als bepaalde producten worden gemengd (pasta met saus, vlees met groenten, ...), gelieve dan de waarden over beide categorieën gelijkmatig te spreiden. Voorbeeld:
→  er resten me 6 porties pastinaakstoemp = 3 porties zetmeelhoudende producten en 3 porties groenten</t>
    </r>
  </si>
  <si>
    <t>Instructies: hoe het onderdeel 'Verlies in de keuken' invullen</t>
  </si>
  <si>
    <t>Instructies: hoe het onderdeel 'Resten op de borden' invullen</t>
  </si>
  <si>
    <t>3. De velden in het grijs moeten niet noodzakelijk worden ingevuld, het is informatie die mag worden ingevuld als ze u interesseert.</t>
  </si>
  <si>
    <t>Onderdeel 'Resten op de borden'</t>
  </si>
  <si>
    <t>Onderdeel 'Verlies in de keuken'</t>
  </si>
  <si>
    <t>2. DATUM : de datum invullen waarop de gegevens worden verzameld.</t>
  </si>
  <si>
    <r>
      <rPr>
        <sz val="10"/>
        <color indexed="8"/>
        <rFont val="Arial"/>
        <family val="2"/>
      </rPr>
      <t xml:space="preserve">3. ADMINISTRATIEVE CIJFERS
- </t>
    </r>
    <r>
      <rPr>
        <u val="single"/>
        <sz val="10"/>
        <color indexed="8"/>
        <rFont val="Arial"/>
        <family val="2"/>
      </rPr>
      <t>Totaal aantal opgediende borden</t>
    </r>
    <r>
      <rPr>
        <sz val="10"/>
        <color indexed="8"/>
        <rFont val="Arial"/>
        <family val="2"/>
      </rPr>
      <t xml:space="preserve"> : vermeld, voor elk type van schotel (voorgerecht - hoofdgerecht - dessert), hoeveel schotels werden opgediend.
- </t>
    </r>
    <r>
      <rPr>
        <u val="single"/>
        <sz val="10"/>
        <color indexed="8"/>
        <rFont val="Arial"/>
        <family val="2"/>
      </rPr>
      <t>Aantal personen dat zijn restjes in een doggybag heeft meegenomen</t>
    </r>
    <r>
      <rPr>
        <sz val="10"/>
        <color indexed="8"/>
        <rFont val="Arial"/>
        <family val="2"/>
      </rPr>
      <t xml:space="preserve"> : vermeld, per dag en service, het aantal personen dat zijn restjes in een doggybag heeft meegenomen. Niet vermengen met de meeneemgerechten.</t>
    </r>
  </si>
  <si>
    <r>
      <rPr>
        <sz val="10"/>
        <color indexed="8"/>
        <rFont val="Arial"/>
        <family val="2"/>
      </rPr>
      <t xml:space="preserve">4. VERSPILLINGSCIJFERS
- </t>
    </r>
    <r>
      <rPr>
        <u val="single"/>
        <sz val="10"/>
        <color indexed="8"/>
        <rFont val="Arial"/>
        <family val="2"/>
      </rPr>
      <t>Aantal niet-lege borden</t>
    </r>
    <r>
      <rPr>
        <sz val="10"/>
        <color indexed="8"/>
        <rFont val="Arial"/>
        <family val="2"/>
      </rPr>
      <t xml:space="preserve"> : vermeld, voor elk type van schotel (voorgerecht - hoofdgerecht of dessert) het aantal borden dat niet leeg terugkomt EN waarvan de inhoud niet in een doggy bag werd meegenomen.</t>
    </r>
  </si>
  <si>
    <r>
      <rPr>
        <sz val="10"/>
        <color indexed="8"/>
        <rFont val="Arial"/>
        <family val="2"/>
      </rPr>
      <t xml:space="preserve">5. OPTIONELE INFORMATIE
- </t>
    </r>
    <r>
      <rPr>
        <u val="single"/>
        <sz val="10"/>
        <color indexed="8"/>
        <rFont val="Arial"/>
        <family val="2"/>
      </rPr>
      <t>Ingrediënten die op het bord blijven liggen</t>
    </r>
    <r>
      <rPr>
        <sz val="10"/>
        <color indexed="8"/>
        <rFont val="Arial"/>
        <family val="2"/>
      </rPr>
      <t xml:space="preserve"> : voor de gerechten kan het interessant zijn te weten wat het minst werd geconsumeerd (om de hoeveelheden/smaken aan te kunnen passen). Als deze informatie u interesseert, kunt u dit hier vermelden.  HOE:
→ visuele analyse van de restjes: per bord wordt geschat wat het meest blijft liggen en wordt er de waarde van 1 aan toegekend </t>
    </r>
    <r>
      <rPr>
        <u val="single"/>
        <sz val="10"/>
        <color indexed="8"/>
        <rFont val="Arial"/>
        <family val="2"/>
      </rPr>
      <t>per bord</t>
    </r>
    <r>
      <rPr>
        <sz val="10"/>
        <color indexed="8"/>
        <rFont val="Arial"/>
        <family val="2"/>
      </rPr>
      <t>. Als bepaalde producten worden gemengd (bijv.: pastinaakstoemp) wordt aan elke categorie de waarde 0,5 toegekend. Het totaal van de borden wordt gemaakt en in de tabel opgenomen. (in het voorbeeld in de tabel: van de 25 niet-lege borden waren er 17 met meer zetmeelhoudende producten, 5 met meer groenten en 3 meer vlees)</t>
    </r>
  </si>
  <si>
    <t>Instructies: hoe het onderdeel 'Verlies in de stock' invullen</t>
  </si>
  <si>
    <t>Onderdeel 'Verlies in de stock'</t>
  </si>
  <si>
    <t>Dit onderdeel heeft betrekking op alles wat werd weggeworpen VÓÓR te worden bereid of aan de klanten te worden geserveerd (TGT verstreken, bedorven groenten/fruit, droog brood, enz.)</t>
  </si>
  <si>
    <r>
      <rPr>
        <sz val="10"/>
        <color indexed="8"/>
        <rFont val="Arial"/>
        <family val="2"/>
      </rPr>
      <t xml:space="preserve">1. PERSONALISEER INDIEN NODIG DE TOOL: 
- De berekening van de verspilling gebeurt voor een week. Vul de laatste kolom(men) niet in als uw restaurant niet 7d/7 open is.
</t>
    </r>
    <r>
      <rPr>
        <b/>
        <sz val="10"/>
        <color indexed="8"/>
        <rFont val="Arial"/>
        <family val="2"/>
      </rPr>
      <t>- De eerste kolom met gegevens werd ingevuld bij wijze van voorbeeld, vul er uw gegevens opnieuw in !!!!!</t>
    </r>
  </si>
  <si>
    <r>
      <t xml:space="preserve">3. VERSPILLINGSCIJFERS
</t>
    </r>
    <r>
      <rPr>
        <u val="single"/>
        <sz val="10"/>
        <rFont val="Arial"/>
        <family val="2"/>
      </rPr>
      <t>Aantal verspilde porties</t>
    </r>
    <r>
      <rPr>
        <sz val="10"/>
        <rFont val="Arial"/>
        <family val="2"/>
      </rPr>
      <t xml:space="preserve"> : vermeld, elke dag en voor elk type van voedingsproduct, het aantal verspilde porties op het niveau van de stock (d.w.z. vóór de bereiding/bewerking).</t>
    </r>
    <r>
      <rPr>
        <sz val="10"/>
        <color indexed="8"/>
        <rFont val="Arial"/>
        <family val="2"/>
      </rPr>
      <t xml:space="preserve"> 1 portie = voor één persoon. WETENDE DAT:
- wat als verspilling wordt beschouwd: wat wordt weggegeven, gecomposteerd, weggeworpen. Er wordt geen rekening gehouden met de producten die de volgende dag zullen worden geserveerd (desserts, ...) of die zullen worden hergebruikt (groenten in de soep, oud brood, ...).
→ Via een visuele raming voor de niet-individuele porties (vlees/vis/veggie restjes, groenten en zetmeelhoudende producten, soep, enz.) : schatten aan hoeveel personen dit geserveerd had kunnen worden
→ Voor de individuele porties (desserts, voorgerechten,  ...) is de score per overblijvende portie 1
- Als bepaalde producten worden gemengd (pasta met saus, vlees met groenten, ...), gelieve dan de waarden gelijkmatig te spreiden over beide categorieën (bijv.: er blijven 6 porties pastinaakstoemp over = 3 porties zetmeelhoudende producten en 3 porties groenten)
*Ter info: 1 volwassen portie (volgens de aanbevelingen) : brood = 30 g ; soep = 250 ml ; groenten = 250 g ; vlees/vis/veggie equivalent = 100 g ; zetmeelhoudende producten =  200 g (gekookt!).</t>
    </r>
  </si>
  <si>
    <t>Ik heb het onderaan in de koelkast laten liggen</t>
  </si>
  <si>
    <t>Instructies: hoe het onderdeel 'Buffet' invullen</t>
  </si>
  <si>
    <t>Onderdeel 'Buffet'</t>
  </si>
  <si>
    <r>
      <rPr>
        <sz val="10"/>
        <color indexed="8"/>
        <rFont val="Arial"/>
        <family val="2"/>
      </rPr>
      <t xml:space="preserve">1. PERSONALISEER INDIEN NODIG DE TOOL: 
- Vul dit blad niet in als u geen buffetsysteem heeft.
- De berekening van de verspilling gebeurt voor een week. Vul de laatste kolom(men) niet in als uw restaurant / buffet niet 7d/7 open is.
- Als slechts één buffet / dag, schrap dan of vul slechts één van beide buffetten in.
- U kunt de naam van de buffetten wijzigen.
- De regels 'Andere' kunnen een persoonlijke invulling krijgen : Andere = soep, brood, fruit, enz.
</t>
    </r>
    <r>
      <rPr>
        <b/>
        <sz val="10"/>
        <color indexed="8"/>
        <rFont val="Arial"/>
        <family val="2"/>
      </rPr>
      <t>- De eerste kolom met gegevens werd ingevuld bij wijze van voorbeeld, vul er uw gegevens opnieuw in !!!!!</t>
    </r>
  </si>
  <si>
    <r>
      <rPr>
        <sz val="10"/>
        <color indexed="8"/>
        <rFont val="Arial"/>
        <family val="2"/>
      </rPr>
      <t xml:space="preserve">3. ADMINISTRATIEVE CIJFERS
- </t>
    </r>
    <r>
      <rPr>
        <u val="single"/>
        <sz val="10"/>
        <color indexed="8"/>
        <rFont val="Arial"/>
        <family val="2"/>
      </rPr>
      <t>Buffet voorzien voor XXX personen</t>
    </r>
    <r>
      <rPr>
        <sz val="10"/>
        <color indexed="8"/>
        <rFont val="Arial"/>
        <family val="2"/>
      </rPr>
      <t xml:space="preserve"> : vul deze regel in als men weet voor hoeveel personen men een buffet bereidt. Indien niet, laat open.
- </t>
    </r>
    <r>
      <rPr>
        <u val="single"/>
        <sz val="10"/>
        <color indexed="8"/>
        <rFont val="Arial"/>
        <family val="2"/>
      </rPr>
      <t>Aantal personen die van het buffet hebben genomen</t>
    </r>
    <r>
      <rPr>
        <sz val="10"/>
        <color indexed="8"/>
        <rFont val="Arial"/>
        <family val="2"/>
      </rPr>
      <t xml:space="preserve"> : vermeld, indien mogelijk, per dag het aantal klanten dat van het buffet heeft genomen.</t>
    </r>
  </si>
  <si>
    <r>
      <rPr>
        <sz val="10"/>
        <color indexed="8"/>
        <rFont val="Arial"/>
        <family val="2"/>
      </rPr>
      <t xml:space="preserve">1. PERSONALISEER INDIEN NODIG DE TOOL: 
- De berekening van de verspilling gebeurt voor een week. Vul de laatste kolom(men) niet in als uw restaurant niet 7d/7 open is.
- Als 1 service / dag, één van beide services schrappen of niet invullen.
- U kan de naam van de services wijzigen.
</t>
    </r>
    <r>
      <rPr>
        <b/>
        <sz val="10"/>
        <color indexed="8"/>
        <rFont val="Arial"/>
        <family val="2"/>
      </rPr>
      <t xml:space="preserve">- De eerste kolom met gegevens werd ingevuld bij wijze van voorbeeld, vul er uw eigen gegevens opnieuw in !!!
</t>
    </r>
    <r>
      <rPr>
        <sz val="10"/>
        <color indexed="8"/>
        <rFont val="Arial"/>
        <family val="2"/>
      </rPr>
      <t xml:space="preserve">- Als u met een buffetsysteem werkt : enkel het deel  “Gerechten” invullen (als slechts 1 bord/persoon) en de andere schrappen.
- De “middagservice” en “avondservice” mogen niet worden gescheiden 
</t>
    </r>
    <r>
      <rPr>
        <b/>
        <sz val="10"/>
        <color indexed="8"/>
        <rFont val="Arial"/>
        <family val="2"/>
      </rPr>
      <t>Specifiek voor deze berekening wordt aanbevolen een document aan te maken dat door uw personeel wordt ingevuld om die gegevens te verzamelen alvorens ze in deze tool in te voeren.</t>
    </r>
  </si>
  <si>
    <r>
      <rPr>
        <sz val="10"/>
        <color indexed="8"/>
        <rFont val="Arial"/>
        <family val="2"/>
      </rPr>
      <t xml:space="preserve">4. CIJFERS VAN DE VOEDSELVERSPILLING
</t>
    </r>
    <r>
      <rPr>
        <u val="single"/>
        <sz val="10"/>
        <color indexed="8"/>
        <rFont val="Arial"/>
        <family val="2"/>
      </rPr>
      <t>Aantal resterende porties</t>
    </r>
    <r>
      <rPr>
        <sz val="10"/>
        <color indexed="8"/>
        <rFont val="Arial"/>
        <family val="2"/>
      </rPr>
      <t xml:space="preserve">: vermeld, elke dag en per type van voedingsproduct, het aantal resterende porties. 1 portie = voor één persoon. WETENDE DAT:
- De verspilde porties = wat overblijft in het buffet </t>
    </r>
    <r>
      <rPr>
        <b/>
        <sz val="10"/>
        <color indexed="8"/>
        <rFont val="Arial"/>
        <family val="2"/>
      </rPr>
      <t>+</t>
    </r>
    <r>
      <rPr>
        <sz val="10"/>
        <color indexed="8"/>
        <rFont val="Arial"/>
        <family val="2"/>
      </rPr>
      <t xml:space="preserve"> wat in de keuken werd bereid </t>
    </r>
    <r>
      <rPr>
        <u val="single"/>
        <sz val="10"/>
        <color indexed="8"/>
        <rFont val="Arial"/>
        <family val="2"/>
      </rPr>
      <t>voor het buffet</t>
    </r>
    <r>
      <rPr>
        <sz val="10"/>
        <color indexed="8"/>
        <rFont val="Arial"/>
        <family val="2"/>
      </rPr>
      <t xml:space="preserve">, wat niet werd geserveerd en wat later niet zal worden geserveerd of elders zal worden hergebruikt.
- Er wordt geen rekening gehouden met de producten die de volgende dag zullen worden geserveerd (desserts ...) of die zullen worden hergebruikt (groenten voor soep, oud brood ...).
- Een portie* = voor één persoon =&gt; Dit gebeurt via een visuele raming voor de niet-individuele porties (vlees/vis/veggie restjes, groenten en zetmeelhoudende producten, soep, enz.) 
→ Voor de individuele porties (desserts, voorgerechten,  ...) is de score per overblijvende portie 1
- Als bepaalde producten worden gemengd (pasta met saus, vlees met groenten, ...), gelieve dan de waarden gelijkmatig te spreiden over beide categorieën (bijv.: er blijven 6 porties pastinaakstoemp over = 3 porties zetmeelhoudende producten en 3 porties groenten)
*Ter info: 1 volwassen portie (volgens de aanbevelingen) : brood = 30 g; soep = 250 ml ; groenten = 250 g ; vlees/vis/veggie equivalent = 100 g ; zetmeelhoudende producten =  200 g. </t>
    </r>
    <r>
      <rPr>
        <sz val="10"/>
        <color indexed="10"/>
        <rFont val="Arial"/>
        <family val="2"/>
      </rPr>
      <t>(gekookt!)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</si>
</sst>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9]#,##0.00;[Red]\-[$$-409]#,##0.00"/>
    <numFmt numFmtId="165" formatCode="0.0%"/>
  </numFmts>
  <fonts count="55">
    <font>
      <sz val="10"/>
      <name val="Arial"/>
      <family val="2"/>
    </font>
    <font>
      <sz val="10"/>
      <color indexed="8"/>
      <name val="Arial"/>
      <family val="2"/>
    </font>
    <font>
      <b/>
      <i/>
      <sz val="16"/>
      <name val="Arial"/>
      <family val="2"/>
    </font>
    <font>
      <b/>
      <i/>
      <u val="single"/>
      <sz val="10"/>
      <name val="Arial"/>
      <family val="2"/>
    </font>
    <font>
      <sz val="10"/>
      <color indexed="53"/>
      <name val="Arial"/>
      <family val="2"/>
    </font>
    <font>
      <sz val="10"/>
      <color indexed="10"/>
      <name val="Arial"/>
      <family val="2"/>
    </font>
    <font>
      <b/>
      <sz val="15"/>
      <color indexed="21"/>
      <name val="Arial"/>
      <family val="2"/>
    </font>
    <font>
      <b/>
      <sz val="11"/>
      <name val="Arial"/>
      <family val="2"/>
    </font>
    <font>
      <b/>
      <sz val="10"/>
      <name val="Arial"/>
      <family val="2"/>
    </font>
    <font>
      <sz val="15"/>
      <name val="Arial"/>
      <family val="2"/>
    </font>
    <font>
      <u val="single"/>
      <sz val="10"/>
      <name val="Arial"/>
      <family val="2"/>
    </font>
    <font>
      <b/>
      <sz val="13"/>
      <color indexed="56"/>
      <name val="Arial"/>
      <family val="2"/>
    </font>
    <font>
      <sz val="11"/>
      <name val="Arial"/>
      <family val="2"/>
    </font>
    <font>
      <b/>
      <sz val="12"/>
      <name val="Arial"/>
      <family val="2"/>
    </font>
    <font>
      <b/>
      <sz val="13"/>
      <name val="Arial"/>
      <family val="2"/>
    </font>
    <font>
      <sz val="11"/>
      <color indexed="8"/>
      <name val="Arial"/>
      <family val="2"/>
    </font>
    <font>
      <b/>
      <i/>
      <sz val="10"/>
      <name val="Arial"/>
      <family val="2"/>
    </font>
    <font>
      <sz val="10"/>
      <color indexed="9"/>
      <name val="Arial"/>
      <family val="2"/>
    </font>
    <font>
      <b/>
      <sz val="10"/>
      <color indexed="8"/>
      <name val="Arial"/>
      <family val="2"/>
    </font>
    <font>
      <u val="single"/>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0061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5700"/>
      <name val="Calibri"/>
      <family val="2"/>
    </font>
    <font>
      <b/>
      <sz val="11"/>
      <color rgb="FF3F3F3F"/>
      <name val="Calibri"/>
      <family val="2"/>
    </font>
    <font>
      <i/>
      <sz val="11"/>
      <color rgb="FF7F7F7F"/>
      <name val="Calibri"/>
      <family val="2"/>
    </font>
    <font>
      <sz val="18"/>
      <color theme="3"/>
      <name val="Calibri Light"/>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indexed="47"/>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4999170303345"/>
      </bottom>
    </border>
    <border>
      <left>
        <color indexed="63"/>
      </left>
      <right>
        <color indexed="63"/>
      </right>
      <top style="thin">
        <color theme="4"/>
      </top>
      <bottom style="double">
        <color theme="4"/>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2" fillId="0" borderId="0" applyNumberFormat="0" applyFill="0" applyBorder="0" applyAlignment="0" applyProtection="0"/>
    <xf numFmtId="0" fontId="39" fillId="38" borderId="1" applyNumberFormat="0" applyAlignment="0" applyProtection="0"/>
    <xf numFmtId="0" fontId="39" fillId="38" borderId="1" applyNumberFormat="0" applyAlignment="0" applyProtection="0"/>
    <xf numFmtId="0" fontId="40" fillId="0" borderId="2" applyNumberFormat="0" applyFill="0" applyAlignment="0" applyProtection="0"/>
    <xf numFmtId="0" fontId="0" fillId="39" borderId="3" applyNumberFormat="0" applyFont="0" applyAlignment="0" applyProtection="0"/>
    <xf numFmtId="0" fontId="41" fillId="40" borderId="4" applyNumberFormat="0" applyAlignment="0" applyProtection="0"/>
    <xf numFmtId="0" fontId="2" fillId="0" borderId="0" applyNumberFormat="0" applyFill="0" applyBorder="0" applyProtection="0">
      <alignment horizontal="center"/>
    </xf>
    <xf numFmtId="0" fontId="42" fillId="41" borderId="1" applyNumberFormat="0" applyAlignment="0" applyProtection="0"/>
    <xf numFmtId="0" fontId="40" fillId="0" borderId="2" applyNumberFormat="0" applyFill="0" applyAlignment="0" applyProtection="0"/>
    <xf numFmtId="0" fontId="43" fillId="42" borderId="0" applyNumberFormat="0" applyBorder="0" applyAlignment="0" applyProtection="0"/>
    <xf numFmtId="0" fontId="44" fillId="43" borderId="0" applyNumberFormat="0" applyBorder="0" applyAlignment="0" applyProtection="0"/>
    <xf numFmtId="0" fontId="42" fillId="44" borderId="1" applyNumberFormat="0" applyAlignment="0" applyProtection="0"/>
    <xf numFmtId="43" fontId="0" fillId="0" borderId="0" applyFill="0" applyBorder="0" applyAlignment="0" applyProtection="0"/>
    <xf numFmtId="41"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45" borderId="0" applyNumberFormat="0" applyBorder="0" applyAlignment="0" applyProtection="0"/>
    <xf numFmtId="0" fontId="49" fillId="45" borderId="0" applyNumberFormat="0" applyBorder="0" applyAlignment="0" applyProtection="0"/>
    <xf numFmtId="0" fontId="0" fillId="39" borderId="3" applyNumberFormat="0" applyFont="0" applyAlignment="0" applyProtection="0"/>
    <xf numFmtId="0" fontId="44" fillId="43" borderId="0" applyNumberFormat="0" applyBorder="0" applyAlignment="0" applyProtection="0"/>
    <xf numFmtId="9" fontId="0" fillId="0" borderId="0" applyFill="0" applyBorder="0" applyAlignment="0" applyProtection="0"/>
    <xf numFmtId="0" fontId="3" fillId="0" borderId="0" applyNumberFormat="0" applyFill="0" applyBorder="0" applyAlignment="0" applyProtection="0"/>
    <xf numFmtId="164" fontId="3" fillId="0" borderId="0" applyFill="0" applyBorder="0" applyAlignment="0" applyProtection="0"/>
    <xf numFmtId="0" fontId="43" fillId="42" borderId="0" applyNumberFormat="0" applyBorder="0" applyAlignment="0" applyProtection="0"/>
    <xf numFmtId="0" fontId="50" fillId="38"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5" fillId="0" borderId="5" applyNumberFormat="0" applyFill="0" applyAlignment="0" applyProtection="0"/>
    <xf numFmtId="0" fontId="46" fillId="0" borderId="9"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2" fillId="0" borderId="0" applyNumberFormat="0" applyFill="0" applyBorder="0" applyProtection="0">
      <alignment horizontal="center" textRotation="90"/>
    </xf>
    <xf numFmtId="0" fontId="53" fillId="0" borderId="10" applyNumberFormat="0" applyFill="0" applyAlignment="0" applyProtection="0"/>
    <xf numFmtId="0" fontId="35" fillId="0" borderId="10" applyNumberFormat="0" applyFill="0" applyAlignment="0" applyProtection="0"/>
    <xf numFmtId="0" fontId="50" fillId="38" borderId="8"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40" borderId="4" applyNumberFormat="0" applyAlignment="0" applyProtection="0"/>
    <xf numFmtId="0" fontId="51" fillId="0" borderId="0" applyNumberFormat="0" applyFill="0" applyBorder="0" applyAlignment="0" applyProtection="0"/>
    <xf numFmtId="0" fontId="54" fillId="0" borderId="0" applyNumberFormat="0" applyFill="0" applyBorder="0" applyAlignment="0" applyProtection="0"/>
  </cellStyleXfs>
  <cellXfs count="127">
    <xf numFmtId="0" fontId="0" fillId="0" borderId="0" xfId="0" applyAlignment="1">
      <alignment/>
    </xf>
    <xf numFmtId="0" fontId="6"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0" fontId="0" fillId="0" borderId="0" xfId="0" applyBorder="1" applyAlignment="1">
      <alignment/>
    </xf>
    <xf numFmtId="0" fontId="8" fillId="0" borderId="11" xfId="0" applyFont="1" applyBorder="1" applyAlignment="1">
      <alignment/>
    </xf>
    <xf numFmtId="0" fontId="0" fillId="0" borderId="11" xfId="0" applyFont="1" applyBorder="1" applyAlignment="1">
      <alignment/>
    </xf>
    <xf numFmtId="0" fontId="0" fillId="0" borderId="12" xfId="0" applyFont="1" applyBorder="1" applyAlignment="1">
      <alignment/>
    </xf>
    <xf numFmtId="0" fontId="9" fillId="0" borderId="11" xfId="0" applyFont="1" applyBorder="1" applyAlignment="1">
      <alignment/>
    </xf>
    <xf numFmtId="0" fontId="0" fillId="0" borderId="13" xfId="0" applyFont="1" applyBorder="1" applyAlignment="1">
      <alignment wrapText="1"/>
    </xf>
    <xf numFmtId="0" fontId="8" fillId="0" borderId="13" xfId="0" applyFont="1" applyBorder="1" applyAlignment="1">
      <alignment/>
    </xf>
    <xf numFmtId="0" fontId="0" fillId="0" borderId="13" xfId="0" applyBorder="1" applyAlignment="1">
      <alignment/>
    </xf>
    <xf numFmtId="0" fontId="0" fillId="0" borderId="14" xfId="0" applyBorder="1" applyAlignment="1">
      <alignment/>
    </xf>
    <xf numFmtId="0" fontId="11" fillId="0" borderId="0" xfId="0" applyFont="1" applyAlignment="1">
      <alignment/>
    </xf>
    <xf numFmtId="0" fontId="12" fillId="0" borderId="0" xfId="0" applyFont="1" applyFill="1" applyAlignment="1">
      <alignment/>
    </xf>
    <xf numFmtId="0" fontId="13" fillId="0" borderId="11" xfId="0" applyFont="1" applyBorder="1" applyAlignment="1">
      <alignment/>
    </xf>
    <xf numFmtId="0" fontId="13" fillId="0" borderId="15" xfId="0" applyFont="1" applyBorder="1" applyAlignment="1">
      <alignment horizontal="right"/>
    </xf>
    <xf numFmtId="14" fontId="8" fillId="46" borderId="16" xfId="0" applyNumberFormat="1" applyFont="1" applyFill="1" applyBorder="1" applyAlignment="1">
      <alignment/>
    </xf>
    <xf numFmtId="0" fontId="8" fillId="46" borderId="16" xfId="0" applyFont="1" applyFill="1" applyBorder="1" applyAlignment="1">
      <alignment/>
    </xf>
    <xf numFmtId="0" fontId="8" fillId="0" borderId="0" xfId="0" applyFont="1" applyAlignment="1">
      <alignment/>
    </xf>
    <xf numFmtId="0" fontId="13" fillId="0" borderId="0" xfId="0" applyFont="1" applyAlignment="1">
      <alignment/>
    </xf>
    <xf numFmtId="0" fontId="7" fillId="0" borderId="13" xfId="0" applyFont="1" applyFill="1" applyBorder="1" applyAlignment="1">
      <alignment/>
    </xf>
    <xf numFmtId="0" fontId="0" fillId="0" borderId="17" xfId="0" applyFont="1" applyBorder="1" applyAlignment="1">
      <alignment/>
    </xf>
    <xf numFmtId="0" fontId="0" fillId="47" borderId="11" xfId="0" applyFill="1" applyBorder="1" applyAlignment="1">
      <alignment/>
    </xf>
    <xf numFmtId="0" fontId="0" fillId="47" borderId="12" xfId="0" applyFill="1" applyBorder="1" applyAlignment="1">
      <alignment/>
    </xf>
    <xf numFmtId="0" fontId="0" fillId="47" borderId="15" xfId="0" applyFill="1" applyBorder="1" applyAlignment="1">
      <alignment/>
    </xf>
    <xf numFmtId="0" fontId="0" fillId="0" borderId="17" xfId="0" applyBorder="1" applyAlignment="1">
      <alignment/>
    </xf>
    <xf numFmtId="0" fontId="0" fillId="0" borderId="18" xfId="0" applyFont="1" applyBorder="1" applyAlignment="1">
      <alignment/>
    </xf>
    <xf numFmtId="0" fontId="0" fillId="47" borderId="13" xfId="0" applyFill="1" applyBorder="1" applyAlignment="1">
      <alignment/>
    </xf>
    <xf numFmtId="0" fontId="0" fillId="47" borderId="0" xfId="0" applyFill="1" applyAlignment="1">
      <alignment/>
    </xf>
    <xf numFmtId="0" fontId="0" fillId="47" borderId="14" xfId="0" applyFill="1" applyBorder="1" applyAlignment="1">
      <alignment/>
    </xf>
    <xf numFmtId="0" fontId="0" fillId="0" borderId="18" xfId="0" applyBorder="1" applyAlignment="1">
      <alignment/>
    </xf>
    <xf numFmtId="0" fontId="8" fillId="0" borderId="18" xfId="0" applyFont="1" applyBorder="1" applyAlignment="1">
      <alignment/>
    </xf>
    <xf numFmtId="0" fontId="0" fillId="0" borderId="13" xfId="0" applyFill="1" applyBorder="1" applyAlignment="1">
      <alignment/>
    </xf>
    <xf numFmtId="0" fontId="0" fillId="0" borderId="0" xfId="0" applyFill="1" applyAlignment="1">
      <alignment/>
    </xf>
    <xf numFmtId="0" fontId="0" fillId="0" borderId="14" xfId="0" applyFill="1" applyBorder="1" applyAlignment="1">
      <alignment/>
    </xf>
    <xf numFmtId="0" fontId="0" fillId="48" borderId="13" xfId="0" applyFill="1" applyBorder="1" applyAlignment="1">
      <alignment/>
    </xf>
    <xf numFmtId="0" fontId="0" fillId="48" borderId="0" xfId="0" applyFill="1" applyAlignment="1">
      <alignment/>
    </xf>
    <xf numFmtId="0" fontId="0" fillId="48" borderId="14" xfId="0" applyFill="1" applyBorder="1" applyAlignment="1">
      <alignment/>
    </xf>
    <xf numFmtId="0" fontId="0" fillId="0" borderId="17" xfId="0" applyFont="1" applyBorder="1" applyAlignment="1">
      <alignment/>
    </xf>
    <xf numFmtId="165" fontId="0" fillId="0" borderId="17" xfId="0" applyNumberFormat="1" applyBorder="1" applyAlignment="1">
      <alignment horizontal="center"/>
    </xf>
    <xf numFmtId="0" fontId="0" fillId="0" borderId="18" xfId="0" applyFont="1" applyBorder="1" applyAlignment="1">
      <alignment wrapText="1"/>
    </xf>
    <xf numFmtId="165" fontId="0" fillId="0" borderId="18" xfId="0" applyNumberFormat="1" applyBorder="1" applyAlignment="1">
      <alignment horizontal="center"/>
    </xf>
    <xf numFmtId="0" fontId="0" fillId="0" borderId="19" xfId="0" applyFont="1" applyBorder="1" applyAlignment="1">
      <alignment/>
    </xf>
    <xf numFmtId="0" fontId="0" fillId="48" borderId="20" xfId="0" applyFill="1" applyBorder="1" applyAlignment="1">
      <alignment/>
    </xf>
    <xf numFmtId="0" fontId="0" fillId="48" borderId="21" xfId="0" applyFill="1" applyBorder="1" applyAlignment="1">
      <alignment/>
    </xf>
    <xf numFmtId="0" fontId="0" fillId="48" borderId="22" xfId="0" applyFill="1" applyBorder="1" applyAlignment="1">
      <alignment/>
    </xf>
    <xf numFmtId="0" fontId="0" fillId="0" borderId="19" xfId="0" applyBorder="1" applyAlignment="1">
      <alignment/>
    </xf>
    <xf numFmtId="0" fontId="0" fillId="0" borderId="19" xfId="0" applyFont="1" applyBorder="1" applyAlignment="1">
      <alignment wrapText="1"/>
    </xf>
    <xf numFmtId="165" fontId="0" fillId="0" borderId="19" xfId="0" applyNumberFormat="1" applyBorder="1" applyAlignment="1">
      <alignment horizontal="center"/>
    </xf>
    <xf numFmtId="0" fontId="0" fillId="0" borderId="13" xfId="0" applyFont="1" applyFill="1" applyBorder="1" applyAlignment="1">
      <alignment/>
    </xf>
    <xf numFmtId="0" fontId="8" fillId="0" borderId="0" xfId="0" applyFont="1" applyFill="1" applyBorder="1" applyAlignment="1">
      <alignment/>
    </xf>
    <xf numFmtId="9" fontId="0" fillId="0" borderId="0" xfId="0" applyNumberFormat="1" applyAlignment="1">
      <alignment/>
    </xf>
    <xf numFmtId="9" fontId="0" fillId="0" borderId="0" xfId="0" applyNumberFormat="1" applyBorder="1" applyAlignment="1">
      <alignment/>
    </xf>
    <xf numFmtId="0" fontId="7" fillId="0" borderId="11" xfId="0" applyFont="1" applyBorder="1" applyAlignment="1">
      <alignment/>
    </xf>
    <xf numFmtId="0" fontId="8" fillId="0" borderId="12" xfId="0" applyFont="1" applyBorder="1" applyAlignment="1">
      <alignment/>
    </xf>
    <xf numFmtId="0" fontId="0" fillId="0" borderId="12" xfId="0" applyBorder="1" applyAlignment="1">
      <alignment/>
    </xf>
    <xf numFmtId="0" fontId="0" fillId="0" borderId="15" xfId="0" applyBorder="1" applyAlignment="1">
      <alignment/>
    </xf>
    <xf numFmtId="0" fontId="8" fillId="0" borderId="13" xfId="0" applyFont="1" applyFill="1" applyBorder="1" applyAlignment="1">
      <alignment/>
    </xf>
    <xf numFmtId="0" fontId="14" fillId="0" borderId="0" xfId="0" applyFont="1" applyAlignment="1">
      <alignment/>
    </xf>
    <xf numFmtId="0" fontId="1" fillId="47" borderId="11" xfId="0" applyFont="1" applyFill="1" applyBorder="1" applyAlignment="1">
      <alignment/>
    </xf>
    <xf numFmtId="0" fontId="1" fillId="47" borderId="12" xfId="0" applyFont="1" applyFill="1" applyBorder="1" applyAlignment="1">
      <alignment/>
    </xf>
    <xf numFmtId="0" fontId="1" fillId="47" borderId="15" xfId="0" applyFont="1" applyFill="1" applyBorder="1" applyAlignment="1">
      <alignment/>
    </xf>
    <xf numFmtId="0" fontId="1" fillId="0" borderId="17" xfId="0" applyFont="1" applyBorder="1" applyAlignment="1">
      <alignment/>
    </xf>
    <xf numFmtId="0" fontId="1" fillId="47" borderId="13" xfId="0" applyFont="1" applyFill="1" applyBorder="1" applyAlignment="1">
      <alignment/>
    </xf>
    <xf numFmtId="0" fontId="1" fillId="47" borderId="0" xfId="0" applyFont="1" applyFill="1" applyAlignment="1">
      <alignment/>
    </xf>
    <xf numFmtId="0" fontId="1" fillId="47" borderId="14" xfId="0" applyFont="1" applyFill="1" applyBorder="1" applyAlignment="1">
      <alignment/>
    </xf>
    <xf numFmtId="0" fontId="1" fillId="0" borderId="18" xfId="0" applyFont="1" applyBorder="1" applyAlignment="1">
      <alignment/>
    </xf>
    <xf numFmtId="0" fontId="15" fillId="0" borderId="13" xfId="0" applyFont="1" applyFill="1" applyBorder="1" applyAlignment="1">
      <alignment/>
    </xf>
    <xf numFmtId="0" fontId="1" fillId="48" borderId="13" xfId="0" applyFont="1" applyFill="1" applyBorder="1" applyAlignment="1">
      <alignment/>
    </xf>
    <xf numFmtId="0" fontId="1" fillId="48" borderId="0" xfId="0" applyFont="1" applyFill="1" applyBorder="1" applyAlignment="1">
      <alignment/>
    </xf>
    <xf numFmtId="0" fontId="1" fillId="48" borderId="14" xfId="0" applyFont="1" applyFill="1" applyBorder="1" applyAlignment="1">
      <alignment/>
    </xf>
    <xf numFmtId="0" fontId="1" fillId="48" borderId="0" xfId="0" applyFont="1" applyFill="1" applyAlignment="1">
      <alignment/>
    </xf>
    <xf numFmtId="0" fontId="1" fillId="49" borderId="20" xfId="0" applyFont="1" applyFill="1" applyBorder="1" applyAlignment="1">
      <alignment wrapText="1"/>
    </xf>
    <xf numFmtId="0" fontId="1" fillId="49" borderId="21" xfId="0" applyFont="1" applyFill="1" applyBorder="1" applyAlignment="1">
      <alignment/>
    </xf>
    <xf numFmtId="0" fontId="1" fillId="49" borderId="22" xfId="0" applyFont="1" applyFill="1" applyBorder="1" applyAlignment="1">
      <alignment/>
    </xf>
    <xf numFmtId="0" fontId="1" fillId="0" borderId="19" xfId="0" applyFont="1" applyBorder="1" applyAlignment="1">
      <alignment/>
    </xf>
    <xf numFmtId="0" fontId="0" fillId="50" borderId="13" xfId="0" applyFont="1" applyFill="1" applyBorder="1" applyAlignment="1">
      <alignment/>
    </xf>
    <xf numFmtId="0" fontId="0" fillId="50" borderId="0" xfId="0" applyFill="1" applyAlignment="1">
      <alignment/>
    </xf>
    <xf numFmtId="0" fontId="0" fillId="50" borderId="14" xfId="0" applyFill="1" applyBorder="1" applyAlignment="1">
      <alignment/>
    </xf>
    <xf numFmtId="0" fontId="0" fillId="0" borderId="13" xfId="0" applyFont="1" applyFill="1" applyBorder="1" applyAlignment="1">
      <alignment wrapText="1"/>
    </xf>
    <xf numFmtId="0" fontId="8" fillId="0" borderId="0" xfId="0" applyFont="1" applyFill="1" applyAlignment="1">
      <alignment/>
    </xf>
    <xf numFmtId="0" fontId="7" fillId="0" borderId="17" xfId="0" applyFont="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5" xfId="0" applyFill="1" applyBorder="1" applyAlignment="1">
      <alignment/>
    </xf>
    <xf numFmtId="0" fontId="16" fillId="0" borderId="18" xfId="0" applyFont="1" applyFill="1" applyBorder="1" applyAlignment="1">
      <alignment/>
    </xf>
    <xf numFmtId="165" fontId="0" fillId="0" borderId="13" xfId="0" applyNumberFormat="1" applyFill="1" applyBorder="1" applyAlignment="1">
      <alignment/>
    </xf>
    <xf numFmtId="165" fontId="0" fillId="0" borderId="0" xfId="0" applyNumberFormat="1" applyFill="1" applyBorder="1" applyAlignment="1">
      <alignment/>
    </xf>
    <xf numFmtId="165" fontId="0" fillId="0" borderId="14" xfId="0" applyNumberFormat="1" applyFill="1" applyBorder="1" applyAlignment="1">
      <alignment/>
    </xf>
    <xf numFmtId="165" fontId="0" fillId="0" borderId="18" xfId="0" applyNumberFormat="1" applyBorder="1" applyAlignment="1">
      <alignment/>
    </xf>
    <xf numFmtId="0" fontId="7" fillId="0" borderId="18" xfId="0" applyFont="1" applyBorder="1" applyAlignment="1">
      <alignment/>
    </xf>
    <xf numFmtId="0" fontId="0" fillId="0" borderId="0" xfId="0" applyFill="1" applyBorder="1" applyAlignment="1">
      <alignment/>
    </xf>
    <xf numFmtId="0" fontId="0" fillId="51" borderId="13" xfId="0" applyFill="1" applyBorder="1" applyAlignment="1">
      <alignment/>
    </xf>
    <xf numFmtId="0" fontId="0" fillId="51" borderId="0" xfId="0" applyFill="1" applyAlignment="1">
      <alignment/>
    </xf>
    <xf numFmtId="0" fontId="0" fillId="51" borderId="14" xfId="0" applyFill="1" applyBorder="1" applyAlignment="1">
      <alignment/>
    </xf>
    <xf numFmtId="0" fontId="8" fillId="0" borderId="18" xfId="0" applyFont="1" applyFill="1" applyBorder="1" applyAlignment="1">
      <alignment/>
    </xf>
    <xf numFmtId="9" fontId="0" fillId="0" borderId="13" xfId="0" applyNumberFormat="1" applyBorder="1" applyAlignment="1">
      <alignment/>
    </xf>
    <xf numFmtId="9" fontId="0" fillId="0" borderId="14" xfId="0" applyNumberFormat="1" applyBorder="1" applyAlignment="1">
      <alignment/>
    </xf>
    <xf numFmtId="9" fontId="0" fillId="0" borderId="18" xfId="0" applyNumberFormat="1" applyBorder="1" applyAlignment="1">
      <alignment/>
    </xf>
    <xf numFmtId="0" fontId="7" fillId="0" borderId="19" xfId="0" applyFont="1" applyBorder="1" applyAlignment="1">
      <alignment wrapText="1"/>
    </xf>
    <xf numFmtId="0" fontId="0" fillId="47" borderId="21" xfId="0" applyFill="1" applyBorder="1" applyAlignment="1">
      <alignment/>
    </xf>
    <xf numFmtId="0" fontId="17" fillId="50" borderId="13" xfId="0" applyFont="1" applyFill="1" applyBorder="1" applyAlignment="1">
      <alignment/>
    </xf>
    <xf numFmtId="0" fontId="0" fillId="48" borderId="11" xfId="0" applyFill="1" applyBorder="1" applyAlignment="1">
      <alignment/>
    </xf>
    <xf numFmtId="0" fontId="0" fillId="48" borderId="12" xfId="0" applyFill="1" applyBorder="1" applyAlignment="1">
      <alignment/>
    </xf>
    <xf numFmtId="0" fontId="0" fillId="48" borderId="15" xfId="0" applyFill="1" applyBorder="1" applyAlignment="1">
      <alignment/>
    </xf>
    <xf numFmtId="0" fontId="0" fillId="48" borderId="0" xfId="0" applyFill="1" applyBorder="1" applyAlignment="1">
      <alignment/>
    </xf>
    <xf numFmtId="0" fontId="0" fillId="49" borderId="20" xfId="0" applyFont="1" applyFill="1" applyBorder="1" applyAlignment="1">
      <alignment wrapText="1"/>
    </xf>
    <xf numFmtId="0" fontId="0" fillId="49" borderId="21" xfId="0" applyFill="1" applyBorder="1" applyAlignment="1">
      <alignment/>
    </xf>
    <xf numFmtId="0" fontId="0" fillId="49" borderId="22" xfId="0" applyFill="1" applyBorder="1" applyAlignment="1">
      <alignment/>
    </xf>
    <xf numFmtId="0" fontId="0" fillId="52" borderId="16" xfId="0" applyFont="1" applyFill="1" applyBorder="1" applyAlignment="1">
      <alignment/>
    </xf>
    <xf numFmtId="0" fontId="0" fillId="48" borderId="16" xfId="0" applyFont="1" applyFill="1" applyBorder="1" applyAlignment="1">
      <alignment/>
    </xf>
    <xf numFmtId="0" fontId="0" fillId="0" borderId="16" xfId="0" applyFont="1" applyFill="1" applyBorder="1" applyAlignment="1">
      <alignment/>
    </xf>
    <xf numFmtId="0" fontId="7" fillId="0" borderId="13" xfId="0" applyFont="1" applyBorder="1" applyAlignment="1">
      <alignment/>
    </xf>
    <xf numFmtId="0" fontId="0" fillId="50" borderId="13" xfId="0" applyFont="1" applyFill="1" applyBorder="1" applyAlignment="1">
      <alignment horizontal="left" vertical="center" wrapText="1"/>
    </xf>
    <xf numFmtId="0" fontId="8" fillId="0" borderId="11" xfId="0" applyFont="1" applyBorder="1" applyAlignment="1">
      <alignment/>
    </xf>
    <xf numFmtId="0" fontId="0" fillId="0" borderId="16" xfId="0" applyFont="1" applyBorder="1" applyAlignment="1">
      <alignment vertical="center" wrapText="1"/>
    </xf>
    <xf numFmtId="0" fontId="0" fillId="0" borderId="16" xfId="0" applyFont="1" applyFill="1" applyBorder="1" applyAlignment="1">
      <alignment wrapText="1"/>
    </xf>
    <xf numFmtId="0" fontId="0" fillId="0" borderId="16" xfId="0" applyFont="1" applyFill="1" applyBorder="1" applyAlignment="1">
      <alignment vertical="center" wrapText="1"/>
    </xf>
    <xf numFmtId="0" fontId="13" fillId="0" borderId="11" xfId="0" applyFont="1" applyBorder="1" applyAlignment="1">
      <alignment/>
    </xf>
    <xf numFmtId="0" fontId="12" fillId="0" borderId="16" xfId="0" applyFont="1" applyFill="1" applyBorder="1" applyAlignment="1">
      <alignment horizontal="center" vertical="center"/>
    </xf>
    <xf numFmtId="0" fontId="0" fillId="53" borderId="16" xfId="0" applyFont="1" applyFill="1" applyBorder="1" applyAlignment="1">
      <alignment/>
    </xf>
    <xf numFmtId="0" fontId="12" fillId="0" borderId="23" xfId="0" applyFont="1" applyBorder="1" applyAlignment="1">
      <alignment horizontal="center" vertical="center"/>
    </xf>
    <xf numFmtId="0" fontId="0" fillId="0" borderId="16" xfId="0" applyFont="1" applyBorder="1" applyAlignment="1">
      <alignment wrapText="1"/>
    </xf>
    <xf numFmtId="0" fontId="1" fillId="0" borderId="16" xfId="0" applyFont="1" applyBorder="1" applyAlignment="1">
      <alignment vertical="center" wrapText="1"/>
    </xf>
    <xf numFmtId="0" fontId="1" fillId="0" borderId="16" xfId="0" applyFont="1" applyFill="1" applyBorder="1" applyAlignment="1">
      <alignment vertical="center" wrapText="1"/>
    </xf>
    <xf numFmtId="0" fontId="7" fillId="0" borderId="13" xfId="0" applyFont="1" applyBorder="1" applyAlignment="1">
      <alignment/>
    </xf>
  </cellXfs>
  <cellStyles count="8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erekening" xfId="58"/>
    <cellStyle name="Calcul" xfId="59"/>
    <cellStyle name="Cellule liée" xfId="60"/>
    <cellStyle name="Commentaire" xfId="61"/>
    <cellStyle name="Controlecel" xfId="62"/>
    <cellStyle name="En-tête" xfId="63"/>
    <cellStyle name="Entrée" xfId="64"/>
    <cellStyle name="Gekoppelde cel" xfId="65"/>
    <cellStyle name="Goed" xfId="66"/>
    <cellStyle name="Insatisfaisant" xfId="67"/>
    <cellStyle name="Invoer" xfId="68"/>
    <cellStyle name="Comma" xfId="69"/>
    <cellStyle name="Comma [0]" xfId="70"/>
    <cellStyle name="Kop 1" xfId="71"/>
    <cellStyle name="Kop 2" xfId="72"/>
    <cellStyle name="Kop 3" xfId="73"/>
    <cellStyle name="Kop 4" xfId="74"/>
    <cellStyle name="Neutraal" xfId="75"/>
    <cellStyle name="Neutre" xfId="76"/>
    <cellStyle name="Notitie" xfId="77"/>
    <cellStyle name="Ongeldig" xfId="78"/>
    <cellStyle name="Percent" xfId="79"/>
    <cellStyle name="Résultat" xfId="80"/>
    <cellStyle name="Résultat2" xfId="81"/>
    <cellStyle name="Satisfaisant" xfId="82"/>
    <cellStyle name="Sortie" xfId="83"/>
    <cellStyle name="Texte explicatif" xfId="84"/>
    <cellStyle name="Titel" xfId="85"/>
    <cellStyle name="Titre" xfId="86"/>
    <cellStyle name="Titre 1" xfId="87"/>
    <cellStyle name="Titre 2" xfId="88"/>
    <cellStyle name="Titre 3" xfId="89"/>
    <cellStyle name="Titre 4" xfId="90"/>
    <cellStyle name="Titre1" xfId="91"/>
    <cellStyle name="Totaal" xfId="92"/>
    <cellStyle name="Total" xfId="93"/>
    <cellStyle name="Uitvoer" xfId="94"/>
    <cellStyle name="Untitled1" xfId="95"/>
    <cellStyle name="Untitled2" xfId="96"/>
    <cellStyle name="Currency" xfId="97"/>
    <cellStyle name="Currency [0]" xfId="98"/>
    <cellStyle name="Vérification" xfId="99"/>
    <cellStyle name="Verklarende tekst" xfId="100"/>
    <cellStyle name="Waarschuwingstekst" xfId="101"/>
  </cellStyles>
  <dxfs count="14">
    <dxf>
      <font>
        <b val="0"/>
        <i val="0"/>
        <color indexed="10"/>
      </font>
    </dxf>
    <dxf>
      <font>
        <b val="0"/>
        <i val="0"/>
        <color indexed="53"/>
      </font>
    </dxf>
    <dxf>
      <font>
        <b val="0"/>
        <i val="0"/>
        <color indexed="10"/>
      </font>
    </dxf>
    <dxf>
      <font>
        <b val="0"/>
        <i val="0"/>
        <color indexed="53"/>
      </font>
    </dxf>
    <dxf>
      <font>
        <b val="0"/>
        <i val="0"/>
        <color indexed="10"/>
      </font>
    </dxf>
    <dxf>
      <font>
        <b val="0"/>
        <i val="0"/>
        <color indexed="53"/>
      </font>
    </dxf>
    <dxf>
      <font>
        <b val="0"/>
        <i val="0"/>
        <color indexed="10"/>
      </font>
    </dxf>
    <dxf>
      <font>
        <b val="0"/>
        <i val="0"/>
        <color indexed="53"/>
      </font>
    </dxf>
    <dxf>
      <font>
        <b val="0"/>
        <i val="0"/>
        <color indexed="10"/>
      </font>
    </dxf>
    <dxf>
      <font>
        <b val="0"/>
        <i val="0"/>
        <color indexed="53"/>
      </font>
    </dxf>
    <dxf>
      <font>
        <b val="0"/>
        <i val="0"/>
        <color indexed="10"/>
      </font>
    </dxf>
    <dxf>
      <font>
        <b val="0"/>
        <i val="0"/>
        <color indexed="53"/>
      </font>
    </dxf>
    <dxf>
      <font>
        <b val="0"/>
        <i val="0"/>
        <color indexed="10"/>
      </font>
    </dxf>
    <dxf>
      <font>
        <b val="0"/>
        <i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6D6F"/>
      <rgbColor rgb="00ADD58A"/>
      <rgbColor rgb="00808080"/>
      <rgbColor rgb="009999FF"/>
      <rgbColor rgb="00993366"/>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BCE4E5"/>
      <rgbColor rgb="00FFFF99"/>
      <rgbColor rgb="0087D1D1"/>
      <rgbColor rgb="00FF99CC"/>
      <rgbColor rgb="00CC99FF"/>
      <rgbColor rgb="00FFCC99"/>
      <rgbColor rgb="003366FF"/>
      <rgbColor rgb="0033CCCC"/>
      <rgbColor rgb="0099CC00"/>
      <rgbColor rgb="00FFCC00"/>
      <rgbColor rgb="00FF9900"/>
      <rgbColor rgb="00FF6633"/>
      <rgbColor rgb="00666699"/>
      <rgbColor rgb="00969696"/>
      <rgbColor rgb="00003C3D"/>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zoomScale="160" zoomScaleNormal="160" zoomScalePageLayoutView="0" workbookViewId="0" topLeftCell="A2">
      <selection activeCell="A17" sqref="A17"/>
    </sheetView>
  </sheetViews>
  <sheetFormatPr defaultColWidth="11.00390625" defaultRowHeight="12.75" customHeight="1"/>
  <cols>
    <col min="1" max="1" width="26.140625" style="0" customWidth="1"/>
    <col min="2" max="2" width="48.00390625" style="0" customWidth="1"/>
    <col min="3" max="11" width="11.00390625" style="0" customWidth="1"/>
    <col min="12" max="12" width="31.28125" style="0" customWidth="1"/>
  </cols>
  <sheetData>
    <row r="1" ht="24" customHeight="1">
      <c r="A1" s="1" t="s">
        <v>51</v>
      </c>
    </row>
    <row r="2" spans="1:8" ht="15.75" customHeight="1">
      <c r="A2" s="54" t="s">
        <v>0</v>
      </c>
      <c r="B2" s="55"/>
      <c r="C2" s="56"/>
      <c r="D2" s="56"/>
      <c r="E2" s="56"/>
      <c r="F2" s="56"/>
      <c r="G2" s="56"/>
      <c r="H2" s="57"/>
    </row>
    <row r="3" spans="1:8" ht="12.75" customHeight="1">
      <c r="A3" s="110" t="s">
        <v>1</v>
      </c>
      <c r="B3" s="110"/>
      <c r="C3" s="110"/>
      <c r="D3" s="110"/>
      <c r="E3" s="110"/>
      <c r="F3" s="110"/>
      <c r="G3" s="110"/>
      <c r="H3" s="110"/>
    </row>
    <row r="4" ht="12.75" customHeight="1">
      <c r="A4" s="5"/>
    </row>
    <row r="5" spans="1:8" ht="12.75" customHeight="1">
      <c r="A5" s="111" t="s">
        <v>2</v>
      </c>
      <c r="B5" s="111"/>
      <c r="C5" s="111"/>
      <c r="D5" s="111"/>
      <c r="E5" s="111"/>
      <c r="F5" s="111"/>
      <c r="G5" s="111"/>
      <c r="H5" s="111"/>
    </row>
    <row r="6" spans="1:7" ht="12.75" customHeight="1">
      <c r="A6" s="6"/>
      <c r="B6" s="7"/>
      <c r="C6" s="7"/>
      <c r="D6" s="7"/>
      <c r="E6" s="7"/>
      <c r="F6" s="7"/>
      <c r="G6" s="7"/>
    </row>
    <row r="7" spans="1:8" ht="12.75" customHeight="1">
      <c r="A7" s="112" t="s">
        <v>47</v>
      </c>
      <c r="B7" s="112"/>
      <c r="C7" s="112"/>
      <c r="D7" s="112"/>
      <c r="E7" s="112"/>
      <c r="F7" s="112"/>
      <c r="G7" s="112"/>
      <c r="H7" s="112"/>
    </row>
    <row r="8" ht="12.75" customHeight="1">
      <c r="A8" s="8"/>
    </row>
    <row r="9" spans="1:5" ht="17.25" customHeight="1">
      <c r="A9" s="113" t="s">
        <v>55</v>
      </c>
      <c r="B9" s="113"/>
      <c r="C9" s="113"/>
      <c r="D9" s="113"/>
      <c r="E9" s="113"/>
    </row>
    <row r="10" spans="1:8" ht="30.75" customHeight="1">
      <c r="A10" s="114" t="s">
        <v>4</v>
      </c>
      <c r="B10" s="114"/>
      <c r="C10" s="114"/>
      <c r="D10" s="114"/>
      <c r="E10" s="114"/>
      <c r="F10" s="114"/>
      <c r="G10" s="114"/>
      <c r="H10" s="114"/>
    </row>
    <row r="11" spans="1:5" ht="12.75" customHeight="1">
      <c r="A11" s="115"/>
      <c r="B11" s="115"/>
      <c r="C11" s="115"/>
      <c r="D11" s="115"/>
      <c r="E11" s="115"/>
    </row>
    <row r="12" spans="1:8" ht="27.75" customHeight="1">
      <c r="A12" s="124" t="s">
        <v>48</v>
      </c>
      <c r="B12" s="116"/>
      <c r="C12" s="116"/>
      <c r="D12" s="116"/>
      <c r="E12" s="116"/>
      <c r="F12" s="116"/>
      <c r="G12" s="116"/>
      <c r="H12" s="116"/>
    </row>
    <row r="13" spans="1:8" ht="36" customHeight="1">
      <c r="A13" s="116"/>
      <c r="B13" s="116"/>
      <c r="C13" s="116"/>
      <c r="D13" s="116"/>
      <c r="E13" s="116"/>
      <c r="F13" s="116"/>
      <c r="G13" s="116"/>
      <c r="H13" s="116"/>
    </row>
    <row r="14" ht="12.75" customHeight="1">
      <c r="A14" s="9"/>
    </row>
    <row r="15" spans="1:8" s="34" customFormat="1" ht="12.75" customHeight="1">
      <c r="A15" s="117" t="s">
        <v>5</v>
      </c>
      <c r="B15" s="117"/>
      <c r="C15" s="117"/>
      <c r="D15" s="117"/>
      <c r="E15" s="117"/>
      <c r="F15" s="117"/>
      <c r="G15" s="117"/>
      <c r="H15" s="117"/>
    </row>
    <row r="16" spans="1:8" s="34" customFormat="1" ht="12.75" customHeight="1">
      <c r="A16" s="117"/>
      <c r="B16" s="117"/>
      <c r="C16" s="117"/>
      <c r="D16" s="117"/>
      <c r="E16" s="117"/>
      <c r="F16" s="117"/>
      <c r="G16" s="117"/>
      <c r="H16" s="117"/>
    </row>
    <row r="17" s="34" customFormat="1" ht="12.75" customHeight="1">
      <c r="A17" s="58"/>
    </row>
    <row r="18" spans="1:8" ht="21" customHeight="1">
      <c r="A18" s="124" t="s">
        <v>49</v>
      </c>
      <c r="B18" s="116"/>
      <c r="C18" s="116"/>
      <c r="D18" s="116"/>
      <c r="E18" s="116"/>
      <c r="F18" s="116"/>
      <c r="G18" s="116"/>
      <c r="H18" s="116"/>
    </row>
    <row r="19" spans="1:8" ht="24" customHeight="1">
      <c r="A19" s="116"/>
      <c r="B19" s="116"/>
      <c r="C19" s="116"/>
      <c r="D19" s="116"/>
      <c r="E19" s="116"/>
      <c r="F19" s="116"/>
      <c r="G19" s="116"/>
      <c r="H19" s="116"/>
    </row>
    <row r="20" s="34" customFormat="1" ht="12.75" customHeight="1">
      <c r="A20" s="33"/>
    </row>
    <row r="21" spans="1:8" ht="89.25" customHeight="1">
      <c r="A21" s="118" t="s">
        <v>50</v>
      </c>
      <c r="B21" s="118"/>
      <c r="C21" s="118"/>
      <c r="D21" s="118"/>
      <c r="E21" s="118"/>
      <c r="F21" s="118"/>
      <c r="G21" s="118"/>
      <c r="H21" s="118"/>
    </row>
    <row r="22" spans="1:8" ht="120" customHeight="1">
      <c r="A22" s="118"/>
      <c r="B22" s="118"/>
      <c r="C22" s="118"/>
      <c r="D22" s="118"/>
      <c r="E22" s="118"/>
      <c r="F22" s="118"/>
      <c r="G22" s="118"/>
      <c r="H22" s="118"/>
    </row>
    <row r="24" spans="1:19" s="14" customFormat="1" ht="26.25" customHeight="1">
      <c r="A24" s="59" t="s">
        <v>6</v>
      </c>
      <c r="J24" s="2"/>
      <c r="L24"/>
      <c r="M24"/>
      <c r="N24"/>
      <c r="O24"/>
      <c r="P24"/>
      <c r="Q24"/>
      <c r="R24"/>
      <c r="S24"/>
    </row>
    <row r="25" spans="1:19" s="19" customFormat="1" ht="18.75" customHeight="1">
      <c r="A25" s="15"/>
      <c r="B25" s="16" t="s">
        <v>7</v>
      </c>
      <c r="C25" s="17">
        <v>43626</v>
      </c>
      <c r="D25" s="18"/>
      <c r="E25" s="18"/>
      <c r="F25" s="18"/>
      <c r="G25" s="18"/>
      <c r="H25" s="18"/>
      <c r="I25" s="18"/>
      <c r="L25"/>
      <c r="M25"/>
      <c r="N25"/>
      <c r="O25"/>
      <c r="P25"/>
      <c r="Q25"/>
      <c r="R25"/>
      <c r="S25"/>
    </row>
    <row r="26" spans="1:19" s="19" customFormat="1" ht="17.25" customHeight="1">
      <c r="A26" s="119"/>
      <c r="B26" s="119" t="s">
        <v>8</v>
      </c>
      <c r="C26" s="19">
        <v>1</v>
      </c>
      <c r="D26" s="19">
        <v>2</v>
      </c>
      <c r="E26" s="19">
        <v>3</v>
      </c>
      <c r="F26" s="19">
        <v>4</v>
      </c>
      <c r="G26" s="19">
        <v>5</v>
      </c>
      <c r="H26" s="19">
        <v>6</v>
      </c>
      <c r="I26" s="19">
        <v>7</v>
      </c>
      <c r="J26" s="20"/>
      <c r="L26"/>
      <c r="M26"/>
      <c r="N26"/>
      <c r="O26"/>
      <c r="P26"/>
      <c r="Q26"/>
      <c r="R26"/>
      <c r="S26"/>
    </row>
    <row r="27" spans="1:19" s="14" customFormat="1" ht="12.75" customHeight="1">
      <c r="A27" s="21"/>
      <c r="J27" s="2" t="s">
        <v>9</v>
      </c>
      <c r="K27"/>
      <c r="L27"/>
      <c r="M27"/>
      <c r="N27"/>
      <c r="O27"/>
      <c r="P27"/>
      <c r="Q27"/>
      <c r="R27"/>
      <c r="S27"/>
    </row>
    <row r="28" spans="1:19" s="14" customFormat="1" ht="12.75" customHeight="1">
      <c r="A28" s="120" t="s">
        <v>10</v>
      </c>
      <c r="B28" s="22" t="s">
        <v>11</v>
      </c>
      <c r="C28" s="60">
        <v>50</v>
      </c>
      <c r="D28" s="61"/>
      <c r="E28" s="61"/>
      <c r="F28" s="61"/>
      <c r="G28" s="61"/>
      <c r="H28" s="61"/>
      <c r="I28" s="62"/>
      <c r="J28" s="63">
        <f>SUM(C28:I28)</f>
        <v>50</v>
      </c>
      <c r="K28"/>
      <c r="L28"/>
      <c r="M28"/>
      <c r="N28"/>
      <c r="O28"/>
      <c r="P28"/>
      <c r="Q28"/>
      <c r="R28"/>
      <c r="S28"/>
    </row>
    <row r="29" spans="1:19" s="14" customFormat="1" ht="12.75" customHeight="1">
      <c r="A29" s="120"/>
      <c r="B29" s="27" t="s">
        <v>12</v>
      </c>
      <c r="C29" s="64">
        <v>23</v>
      </c>
      <c r="D29" s="65"/>
      <c r="E29" s="65"/>
      <c r="F29" s="65"/>
      <c r="G29" s="65"/>
      <c r="H29" s="65"/>
      <c r="I29" s="66"/>
      <c r="J29" s="67">
        <f>SUM(C29:I29)</f>
        <v>23</v>
      </c>
      <c r="K29"/>
      <c r="L29"/>
      <c r="M29"/>
      <c r="N29"/>
      <c r="O29"/>
      <c r="P29"/>
      <c r="Q29"/>
      <c r="R29"/>
      <c r="S29"/>
    </row>
    <row r="30" spans="1:19" s="14" customFormat="1" ht="12.75" customHeight="1">
      <c r="A30" s="120"/>
      <c r="B30" s="32" t="s">
        <v>13</v>
      </c>
      <c r="C30" s="68">
        <f>C28-C29</f>
        <v>27</v>
      </c>
      <c r="D30" s="68">
        <f>D28-D29</f>
        <v>0</v>
      </c>
      <c r="E30" s="68">
        <f>E28-E29</f>
        <v>0</v>
      </c>
      <c r="F30" s="68">
        <f>F28-F29</f>
        <v>0</v>
      </c>
      <c r="G30" s="68">
        <f>G28-G29</f>
        <v>0</v>
      </c>
      <c r="H30" s="68">
        <f>H28-H29</f>
        <v>0</v>
      </c>
      <c r="I30" s="68">
        <f>I28-I29</f>
        <v>0</v>
      </c>
      <c r="J30" s="67">
        <f>SUM(C30:I30)</f>
        <v>27</v>
      </c>
      <c r="K30"/>
      <c r="L30"/>
      <c r="M30"/>
      <c r="N30"/>
      <c r="O30"/>
      <c r="P30"/>
      <c r="Q30"/>
      <c r="R30"/>
      <c r="S30"/>
    </row>
    <row r="31" spans="1:10" ht="16.5" customHeight="1">
      <c r="A31" s="120"/>
      <c r="B31" s="27" t="s">
        <v>14</v>
      </c>
      <c r="C31" s="69">
        <v>15</v>
      </c>
      <c r="D31" s="70"/>
      <c r="E31" s="70"/>
      <c r="F31" s="70"/>
      <c r="G31" s="70"/>
      <c r="H31" s="70"/>
      <c r="I31" s="71"/>
      <c r="J31" s="67">
        <f>SUM(C31:I31)</f>
        <v>15</v>
      </c>
    </row>
    <row r="32" spans="1:10" ht="16.5" customHeight="1">
      <c r="A32" s="120"/>
      <c r="B32" s="27" t="s">
        <v>15</v>
      </c>
      <c r="C32" s="69">
        <v>20</v>
      </c>
      <c r="D32" s="72"/>
      <c r="E32" s="72"/>
      <c r="F32" s="72"/>
      <c r="G32" s="72"/>
      <c r="H32" s="72"/>
      <c r="I32" s="71"/>
      <c r="J32" s="67">
        <f aca="true" t="shared" si="0" ref="J32:J42">SUM(C32:I32)</f>
        <v>20</v>
      </c>
    </row>
    <row r="33" spans="1:10" ht="16.5" customHeight="1">
      <c r="A33" s="120"/>
      <c r="B33" s="27" t="s">
        <v>16</v>
      </c>
      <c r="C33" s="69">
        <v>3</v>
      </c>
      <c r="D33" s="72"/>
      <c r="E33" s="72"/>
      <c r="F33" s="72"/>
      <c r="G33" s="72"/>
      <c r="H33" s="72"/>
      <c r="I33" s="71"/>
      <c r="J33" s="67">
        <f t="shared" si="0"/>
        <v>3</v>
      </c>
    </row>
    <row r="34" spans="1:10" ht="16.5" customHeight="1">
      <c r="A34" s="120"/>
      <c r="B34" s="27" t="s">
        <v>17</v>
      </c>
      <c r="C34" s="69">
        <v>10</v>
      </c>
      <c r="D34" s="70"/>
      <c r="E34" s="70"/>
      <c r="F34" s="70"/>
      <c r="G34" s="70"/>
      <c r="H34" s="70"/>
      <c r="I34" s="71"/>
      <c r="J34" s="67">
        <f t="shared" si="0"/>
        <v>10</v>
      </c>
    </row>
    <row r="35" spans="1:10" ht="16.5" customHeight="1">
      <c r="A35" s="120"/>
      <c r="B35" s="27" t="s">
        <v>18</v>
      </c>
      <c r="C35" s="69">
        <v>2</v>
      </c>
      <c r="D35" s="72"/>
      <c r="E35" s="72"/>
      <c r="F35" s="72"/>
      <c r="G35" s="72"/>
      <c r="H35" s="72"/>
      <c r="I35" s="71"/>
      <c r="J35" s="67">
        <f t="shared" si="0"/>
        <v>2</v>
      </c>
    </row>
    <row r="36" spans="1:10" ht="16.5" customHeight="1">
      <c r="A36" s="120"/>
      <c r="B36" s="27" t="s">
        <v>19</v>
      </c>
      <c r="C36" s="69">
        <v>0</v>
      </c>
      <c r="D36" s="72"/>
      <c r="E36" s="72"/>
      <c r="F36" s="72"/>
      <c r="G36" s="72"/>
      <c r="H36" s="72"/>
      <c r="I36" s="71"/>
      <c r="J36" s="67">
        <f t="shared" si="0"/>
        <v>0</v>
      </c>
    </row>
    <row r="37" spans="1:10" ht="16.5" customHeight="1">
      <c r="A37" s="120"/>
      <c r="B37" s="27" t="s">
        <v>19</v>
      </c>
      <c r="C37" s="69">
        <v>0</v>
      </c>
      <c r="D37" s="72"/>
      <c r="E37" s="72"/>
      <c r="F37" s="72"/>
      <c r="G37" s="72"/>
      <c r="H37" s="72"/>
      <c r="I37" s="71"/>
      <c r="J37" s="67">
        <f t="shared" si="0"/>
        <v>0</v>
      </c>
    </row>
    <row r="38" spans="1:10" ht="16.5" customHeight="1">
      <c r="A38" s="120"/>
      <c r="B38" s="27" t="s">
        <v>19</v>
      </c>
      <c r="C38" s="69">
        <v>0</v>
      </c>
      <c r="D38" s="72"/>
      <c r="E38" s="72"/>
      <c r="F38" s="72"/>
      <c r="G38" s="72"/>
      <c r="H38" s="72"/>
      <c r="I38" s="71"/>
      <c r="J38" s="67">
        <f t="shared" si="0"/>
        <v>0</v>
      </c>
    </row>
    <row r="39" spans="1:10" ht="16.5" customHeight="1">
      <c r="A39" s="120"/>
      <c r="B39" s="27" t="s">
        <v>19</v>
      </c>
      <c r="C39" s="69">
        <v>0</v>
      </c>
      <c r="D39" s="72"/>
      <c r="E39" s="72"/>
      <c r="F39" s="72"/>
      <c r="G39" s="72"/>
      <c r="H39" s="72"/>
      <c r="I39" s="71"/>
      <c r="J39" s="67">
        <f t="shared" si="0"/>
        <v>0</v>
      </c>
    </row>
    <row r="40" spans="1:10" ht="16.5" customHeight="1">
      <c r="A40" s="120"/>
      <c r="B40" s="27" t="s">
        <v>19</v>
      </c>
      <c r="C40" s="69">
        <v>0</v>
      </c>
      <c r="D40" s="72"/>
      <c r="E40" s="72"/>
      <c r="F40" s="72"/>
      <c r="G40" s="72"/>
      <c r="H40" s="72"/>
      <c r="I40" s="71"/>
      <c r="J40" s="67">
        <f t="shared" si="0"/>
        <v>0</v>
      </c>
    </row>
    <row r="41" spans="1:10" ht="16.5" customHeight="1">
      <c r="A41" s="120"/>
      <c r="B41" s="27" t="s">
        <v>19</v>
      </c>
      <c r="C41" s="69">
        <v>0</v>
      </c>
      <c r="D41" s="72"/>
      <c r="E41" s="72"/>
      <c r="F41" s="72"/>
      <c r="G41" s="72"/>
      <c r="H41" s="72"/>
      <c r="I41" s="71"/>
      <c r="J41" s="67">
        <f t="shared" si="0"/>
        <v>0</v>
      </c>
    </row>
    <row r="42" spans="1:10" ht="67.5" customHeight="1">
      <c r="A42" s="120"/>
      <c r="B42" s="43" t="s">
        <v>20</v>
      </c>
      <c r="C42" s="73"/>
      <c r="D42" s="74"/>
      <c r="E42" s="74"/>
      <c r="F42" s="74"/>
      <c r="G42" s="74"/>
      <c r="H42" s="74"/>
      <c r="I42" s="75"/>
      <c r="J42" s="76">
        <f t="shared" si="0"/>
        <v>0</v>
      </c>
    </row>
    <row r="43" spans="1:19" s="34" customFormat="1" ht="13.5" customHeight="1">
      <c r="A43" s="50"/>
      <c r="B43" s="51"/>
      <c r="C43" s="52"/>
      <c r="D43" s="52"/>
      <c r="E43" s="52"/>
      <c r="F43" s="52"/>
      <c r="G43" s="52"/>
      <c r="H43" s="52"/>
      <c r="I43" s="52"/>
      <c r="J43" s="53"/>
      <c r="L43"/>
      <c r="M43"/>
      <c r="N43"/>
      <c r="O43"/>
      <c r="P43"/>
      <c r="Q43"/>
      <c r="R43"/>
      <c r="S43"/>
    </row>
    <row r="44" spans="1:19" s="34" customFormat="1" ht="13.5" customHeight="1">
      <c r="A44" s="50"/>
      <c r="B44" s="51"/>
      <c r="C44" s="52"/>
      <c r="D44" s="52"/>
      <c r="E44" s="52"/>
      <c r="F44" s="52"/>
      <c r="G44" s="52"/>
      <c r="H44" s="52"/>
      <c r="I44" s="52"/>
      <c r="J44" s="53"/>
      <c r="L44"/>
      <c r="M44"/>
      <c r="N44"/>
      <c r="O44"/>
      <c r="P44"/>
      <c r="Q44"/>
      <c r="R44"/>
      <c r="S44"/>
    </row>
  </sheetData>
  <sheetProtection selectLockedCells="1" selectUnlockedCells="1"/>
  <mergeCells count="12">
    <mergeCell ref="A12:H13"/>
    <mergeCell ref="A15:H16"/>
    <mergeCell ref="A18:H19"/>
    <mergeCell ref="A21:H22"/>
    <mergeCell ref="A26:B26"/>
    <mergeCell ref="A28:A42"/>
    <mergeCell ref="A3:H3"/>
    <mergeCell ref="A5:H5"/>
    <mergeCell ref="A7:H7"/>
    <mergeCell ref="A9:E9"/>
    <mergeCell ref="A10:H10"/>
    <mergeCell ref="A11:E11"/>
  </mergeCells>
  <printOptions/>
  <pageMargins left="0.7875" right="0.7875" top="1.05277777777778" bottom="1.05277777777778" header="0.7875" footer="0.7875"/>
  <pageSetup horizontalDpi="300" verticalDpi="300" orientation="portrait" paperSize="9"/>
  <headerFooter alignWithMargins="0">
    <oddHeader>&amp;C&amp;"Times New Roman,Normal"&amp;12&amp;A</oddHeader>
    <oddFooter>&amp;C&amp;"Times New Roman,Normal"&amp;12Pagina &amp;P</oddFooter>
  </headerFooter>
</worksheet>
</file>

<file path=xl/worksheets/sheet2.xml><?xml version="1.0" encoding="utf-8"?>
<worksheet xmlns="http://schemas.openxmlformats.org/spreadsheetml/2006/main" xmlns:r="http://schemas.openxmlformats.org/officeDocument/2006/relationships">
  <dimension ref="A1:L74"/>
  <sheetViews>
    <sheetView zoomScale="160" zoomScaleNormal="160" zoomScalePageLayoutView="0" workbookViewId="0" topLeftCell="A10">
      <selection activeCell="A16" sqref="A16"/>
    </sheetView>
  </sheetViews>
  <sheetFormatPr defaultColWidth="11.00390625" defaultRowHeight="12.75" customHeight="1"/>
  <cols>
    <col min="1" max="1" width="26.140625" style="0" customWidth="1"/>
    <col min="2" max="2" width="48.00390625" style="0" customWidth="1"/>
    <col min="3" max="11" width="11.00390625" style="0" customWidth="1"/>
    <col min="12" max="12" width="31.28125" style="0" customWidth="1"/>
  </cols>
  <sheetData>
    <row r="1" ht="22.5" customHeight="1">
      <c r="A1" s="1" t="s">
        <v>52</v>
      </c>
    </row>
    <row r="2" spans="1:8" ht="16.5" customHeight="1">
      <c r="A2" s="2" t="s">
        <v>0</v>
      </c>
      <c r="B2" s="3"/>
      <c r="C2" s="4"/>
      <c r="D2" s="4"/>
      <c r="E2" s="4"/>
      <c r="F2" s="4"/>
      <c r="G2" s="4"/>
      <c r="H2" s="4"/>
    </row>
    <row r="3" spans="1:8" ht="12.75" customHeight="1">
      <c r="A3" s="110" t="s">
        <v>1</v>
      </c>
      <c r="B3" s="110"/>
      <c r="C3" s="110"/>
      <c r="D3" s="110"/>
      <c r="E3" s="110"/>
      <c r="F3" s="110"/>
      <c r="G3" s="110"/>
      <c r="H3" s="110"/>
    </row>
    <row r="4" ht="12.75" customHeight="1">
      <c r="A4" s="5"/>
    </row>
    <row r="5" spans="1:8" ht="12.75" customHeight="1">
      <c r="A5" s="111" t="s">
        <v>2</v>
      </c>
      <c r="B5" s="111"/>
      <c r="C5" s="111"/>
      <c r="D5" s="111"/>
      <c r="E5" s="111"/>
      <c r="F5" s="111"/>
      <c r="G5" s="111"/>
      <c r="H5" s="111"/>
    </row>
    <row r="6" spans="1:7" ht="12.75" customHeight="1">
      <c r="A6" s="6"/>
      <c r="B6" s="7"/>
      <c r="C6" s="7"/>
      <c r="D6" s="7"/>
      <c r="E6" s="7"/>
      <c r="F6" s="7"/>
      <c r="G6" s="7"/>
    </row>
    <row r="7" spans="1:8" ht="12.75" customHeight="1">
      <c r="A7" s="121" t="s">
        <v>53</v>
      </c>
      <c r="B7" s="121"/>
      <c r="C7" s="121"/>
      <c r="D7" s="121"/>
      <c r="E7" s="121"/>
      <c r="F7" s="121"/>
      <c r="G7" s="121"/>
      <c r="H7" s="121"/>
    </row>
    <row r="8" ht="12.75" customHeight="1">
      <c r="A8" s="8"/>
    </row>
    <row r="9" spans="1:8" ht="12.75" customHeight="1">
      <c r="A9" s="112" t="s">
        <v>21</v>
      </c>
      <c r="B9" s="112"/>
      <c r="C9" s="112"/>
      <c r="D9" s="112"/>
      <c r="E9" s="112"/>
      <c r="F9" s="112"/>
      <c r="G9" s="112"/>
      <c r="H9" s="112"/>
    </row>
    <row r="10" ht="12.75" customHeight="1">
      <c r="A10" s="8"/>
    </row>
    <row r="11" spans="1:5" ht="18" customHeight="1">
      <c r="A11" s="113" t="s">
        <v>54</v>
      </c>
      <c r="B11" s="113"/>
      <c r="C11" s="113"/>
      <c r="D11" s="113"/>
      <c r="E11" s="113"/>
    </row>
    <row r="12" spans="1:8" ht="15" customHeight="1">
      <c r="A12" s="77" t="s">
        <v>22</v>
      </c>
      <c r="B12" s="78"/>
      <c r="C12" s="78"/>
      <c r="D12" s="78"/>
      <c r="E12" s="78"/>
      <c r="F12" s="78"/>
      <c r="G12" s="78"/>
      <c r="H12" s="79"/>
    </row>
    <row r="13" spans="1:5" ht="12.75" customHeight="1">
      <c r="A13" s="115"/>
      <c r="B13" s="115"/>
      <c r="C13" s="115"/>
      <c r="D13" s="115"/>
      <c r="E13" s="115"/>
    </row>
    <row r="14" spans="1:8" ht="62.25" customHeight="1">
      <c r="A14" s="125" t="s">
        <v>70</v>
      </c>
      <c r="B14" s="118"/>
      <c r="C14" s="118"/>
      <c r="D14" s="118"/>
      <c r="E14" s="118"/>
      <c r="F14" s="118"/>
      <c r="G14" s="118"/>
      <c r="H14" s="118"/>
    </row>
    <row r="15" spans="1:8" ht="51" customHeight="1">
      <c r="A15" s="118"/>
      <c r="B15" s="118"/>
      <c r="C15" s="118"/>
      <c r="D15" s="118"/>
      <c r="E15" s="118"/>
      <c r="F15" s="118"/>
      <c r="G15" s="118"/>
      <c r="H15" s="118"/>
    </row>
    <row r="16" s="34" customFormat="1" ht="12.75" customHeight="1">
      <c r="A16" s="80"/>
    </row>
    <row r="17" spans="1:8" s="34" customFormat="1" ht="12.75" customHeight="1">
      <c r="A17" s="117" t="s">
        <v>56</v>
      </c>
      <c r="B17" s="117"/>
      <c r="C17" s="117"/>
      <c r="D17" s="117"/>
      <c r="E17" s="117"/>
      <c r="F17" s="117"/>
      <c r="G17" s="117"/>
      <c r="H17" s="117"/>
    </row>
    <row r="18" spans="1:8" s="34" customFormat="1" ht="12.75" customHeight="1">
      <c r="A18" s="117"/>
      <c r="B18" s="117"/>
      <c r="C18" s="117"/>
      <c r="D18" s="117"/>
      <c r="E18" s="117"/>
      <c r="F18" s="117"/>
      <c r="G18" s="117"/>
      <c r="H18" s="117"/>
    </row>
    <row r="19" s="34" customFormat="1" ht="12.75" customHeight="1">
      <c r="A19" s="58"/>
    </row>
    <row r="20" spans="1:8" ht="27.75" customHeight="1">
      <c r="A20" s="124" t="s">
        <v>57</v>
      </c>
      <c r="B20" s="116"/>
      <c r="C20" s="116"/>
      <c r="D20" s="116"/>
      <c r="E20" s="116"/>
      <c r="F20" s="116"/>
      <c r="G20" s="116"/>
      <c r="H20" s="116"/>
    </row>
    <row r="21" spans="1:8" ht="27" customHeight="1">
      <c r="A21" s="116"/>
      <c r="B21" s="116"/>
      <c r="C21" s="116"/>
      <c r="D21" s="116"/>
      <c r="E21" s="116"/>
      <c r="F21" s="116"/>
      <c r="G21" s="116"/>
      <c r="H21" s="116"/>
    </row>
    <row r="22" s="34" customFormat="1" ht="12.75" customHeight="1">
      <c r="A22" s="58"/>
    </row>
    <row r="23" spans="1:8" ht="18.75" customHeight="1">
      <c r="A23" s="125" t="s">
        <v>58</v>
      </c>
      <c r="B23" s="118"/>
      <c r="C23" s="118"/>
      <c r="D23" s="118"/>
      <c r="E23" s="118"/>
      <c r="F23" s="118"/>
      <c r="G23" s="118"/>
      <c r="H23" s="118"/>
    </row>
    <row r="24" spans="1:8" ht="21.75" customHeight="1">
      <c r="A24" s="118"/>
      <c r="B24" s="118"/>
      <c r="C24" s="118"/>
      <c r="D24" s="118"/>
      <c r="E24" s="118"/>
      <c r="F24" s="118"/>
      <c r="G24" s="118"/>
      <c r="H24" s="118"/>
    </row>
    <row r="26" spans="1:8" ht="29.25" customHeight="1">
      <c r="A26" s="125" t="s">
        <v>59</v>
      </c>
      <c r="B26" s="118"/>
      <c r="C26" s="118"/>
      <c r="D26" s="118"/>
      <c r="E26" s="118"/>
      <c r="F26" s="118"/>
      <c r="G26" s="118"/>
      <c r="H26" s="118"/>
    </row>
    <row r="27" spans="1:8" ht="68.25" customHeight="1">
      <c r="A27" s="118"/>
      <c r="B27" s="118"/>
      <c r="C27" s="118"/>
      <c r="D27" s="118"/>
      <c r="E27" s="118"/>
      <c r="F27" s="118"/>
      <c r="G27" s="118"/>
      <c r="H27" s="118"/>
    </row>
    <row r="30" spans="1:12" s="81" customFormat="1" ht="12.75" customHeight="1">
      <c r="A30" s="15"/>
      <c r="B30" s="16" t="s">
        <v>7</v>
      </c>
      <c r="C30" s="17">
        <v>43626</v>
      </c>
      <c r="D30" s="18"/>
      <c r="E30" s="18"/>
      <c r="F30" s="18"/>
      <c r="G30" s="18"/>
      <c r="H30" s="18"/>
      <c r="I30" s="18"/>
      <c r="J30" s="19"/>
      <c r="K30" s="19"/>
      <c r="L30"/>
    </row>
    <row r="31" spans="1:12" s="81" customFormat="1" ht="12.75" customHeight="1">
      <c r="A31" s="119"/>
      <c r="B31" s="119" t="s">
        <v>8</v>
      </c>
      <c r="C31" s="19">
        <v>1</v>
      </c>
      <c r="D31" s="19">
        <v>2</v>
      </c>
      <c r="E31" s="19">
        <v>3</v>
      </c>
      <c r="F31" s="19">
        <v>4</v>
      </c>
      <c r="G31" s="19">
        <v>5</v>
      </c>
      <c r="H31" s="19">
        <v>6</v>
      </c>
      <c r="I31" s="19">
        <v>7</v>
      </c>
      <c r="J31" s="20"/>
      <c r="K31" s="19"/>
      <c r="L31"/>
    </row>
    <row r="32" spans="1:12" s="81" customFormat="1" ht="18.75" customHeight="1">
      <c r="A32" s="59" t="s">
        <v>24</v>
      </c>
      <c r="B32" s="14"/>
      <c r="C32" s="14"/>
      <c r="D32" s="14"/>
      <c r="E32" s="14"/>
      <c r="F32" s="14"/>
      <c r="G32" s="14"/>
      <c r="H32" s="14"/>
      <c r="I32" s="14"/>
      <c r="J32" s="2"/>
      <c r="K32" s="14"/>
      <c r="L32"/>
    </row>
    <row r="33" spans="1:12" s="81" customFormat="1" ht="12.75" customHeight="1">
      <c r="A33" s="21"/>
      <c r="B33" s="14"/>
      <c r="C33" s="14"/>
      <c r="D33" s="14"/>
      <c r="E33" s="14"/>
      <c r="F33" s="14"/>
      <c r="G33" s="14"/>
      <c r="H33" s="14"/>
      <c r="I33" s="14"/>
      <c r="J33" s="2" t="s">
        <v>9</v>
      </c>
      <c r="K33"/>
      <c r="L33"/>
    </row>
    <row r="34" spans="1:10" ht="16.5" customHeight="1">
      <c r="A34" s="122" t="s">
        <v>25</v>
      </c>
      <c r="B34" s="82" t="s">
        <v>26</v>
      </c>
      <c r="C34" s="83"/>
      <c r="D34" s="84"/>
      <c r="E34" s="84"/>
      <c r="F34" s="84"/>
      <c r="G34" s="84"/>
      <c r="H34" s="84"/>
      <c r="I34" s="85"/>
      <c r="J34" s="26">
        <f>SUM(C34:I34)</f>
        <v>0</v>
      </c>
    </row>
    <row r="35" spans="1:10" ht="16.5" customHeight="1">
      <c r="A35" s="122"/>
      <c r="B35" s="27" t="s">
        <v>27</v>
      </c>
      <c r="C35" s="29">
        <v>20</v>
      </c>
      <c r="D35" s="29"/>
      <c r="E35" s="29"/>
      <c r="F35" s="29"/>
      <c r="G35" s="29"/>
      <c r="H35" s="29"/>
      <c r="I35" s="29"/>
      <c r="J35" s="31">
        <f>SUM(C35:I35)</f>
        <v>20</v>
      </c>
    </row>
    <row r="36" spans="1:10" ht="16.5" customHeight="1">
      <c r="A36" s="122"/>
      <c r="B36" s="27" t="s">
        <v>28</v>
      </c>
      <c r="C36" s="36">
        <v>2</v>
      </c>
      <c r="D36" s="37"/>
      <c r="E36" s="37"/>
      <c r="F36" s="37"/>
      <c r="G36" s="37"/>
      <c r="H36" s="37"/>
      <c r="I36" s="38"/>
      <c r="J36" s="31">
        <f>SUM(C36:I36)</f>
        <v>2</v>
      </c>
    </row>
    <row r="37" spans="1:10" ht="16.5" customHeight="1">
      <c r="A37" s="122"/>
      <c r="B37" s="86" t="s">
        <v>29</v>
      </c>
      <c r="C37" s="87">
        <f>C36/C35</f>
        <v>0.1</v>
      </c>
      <c r="D37" s="88" t="e">
        <f aca="true" t="shared" si="0" ref="D37:J37">D36/D35</f>
        <v>#DIV/0!</v>
      </c>
      <c r="E37" s="88" t="e">
        <f t="shared" si="0"/>
        <v>#DIV/0!</v>
      </c>
      <c r="F37" s="88" t="e">
        <f t="shared" si="0"/>
        <v>#DIV/0!</v>
      </c>
      <c r="G37" s="88" t="e">
        <f t="shared" si="0"/>
        <v>#DIV/0!</v>
      </c>
      <c r="H37" s="88" t="e">
        <f t="shared" si="0"/>
        <v>#DIV/0!</v>
      </c>
      <c r="I37" s="89" t="e">
        <f t="shared" si="0"/>
        <v>#DIV/0!</v>
      </c>
      <c r="J37" s="90">
        <f t="shared" si="0"/>
        <v>0.1</v>
      </c>
    </row>
    <row r="38" spans="1:10" ht="16.5" customHeight="1">
      <c r="A38" s="122"/>
      <c r="B38" s="27"/>
      <c r="C38" s="33"/>
      <c r="D38" s="34"/>
      <c r="E38" s="34"/>
      <c r="F38" s="34"/>
      <c r="G38" s="34"/>
      <c r="H38" s="34"/>
      <c r="I38" s="35"/>
      <c r="J38" s="31"/>
    </row>
    <row r="39" spans="1:10" ht="16.5" customHeight="1">
      <c r="A39" s="122"/>
      <c r="B39" s="91" t="s">
        <v>30</v>
      </c>
      <c r="C39" s="33"/>
      <c r="D39" s="92"/>
      <c r="E39" s="92"/>
      <c r="F39" s="92"/>
      <c r="G39" s="92"/>
      <c r="H39" s="92"/>
      <c r="I39" s="35"/>
      <c r="J39" s="31">
        <f>SUM(C39:I39)</f>
        <v>0</v>
      </c>
    </row>
    <row r="40" spans="1:10" ht="16.5" customHeight="1">
      <c r="A40" s="122"/>
      <c r="B40" s="27" t="s">
        <v>27</v>
      </c>
      <c r="C40" s="29">
        <v>35</v>
      </c>
      <c r="D40" s="29"/>
      <c r="E40" s="29"/>
      <c r="F40" s="29"/>
      <c r="G40" s="29"/>
      <c r="H40" s="29"/>
      <c r="I40" s="29"/>
      <c r="J40" s="31">
        <f>SUM(C40:I40)</f>
        <v>35</v>
      </c>
    </row>
    <row r="41" spans="1:10" ht="16.5" customHeight="1">
      <c r="A41" s="122"/>
      <c r="B41" s="27" t="s">
        <v>28</v>
      </c>
      <c r="C41" s="36">
        <v>25</v>
      </c>
      <c r="D41" s="37"/>
      <c r="E41" s="37"/>
      <c r="F41" s="37"/>
      <c r="G41" s="37"/>
      <c r="H41" s="37"/>
      <c r="I41" s="38"/>
      <c r="J41" s="31">
        <f>SUM(C41:I41)</f>
        <v>25</v>
      </c>
    </row>
    <row r="42" spans="1:10" ht="16.5" customHeight="1">
      <c r="A42" s="122"/>
      <c r="B42" s="86" t="s">
        <v>29</v>
      </c>
      <c r="C42" s="87">
        <f>C41/C40</f>
        <v>0.7142857142857143</v>
      </c>
      <c r="D42" s="88" t="e">
        <f>D41/D40</f>
        <v>#DIV/0!</v>
      </c>
      <c r="E42" s="88" t="e">
        <f aca="true" t="shared" si="1" ref="E42:J42">E41/E40</f>
        <v>#DIV/0!</v>
      </c>
      <c r="F42" s="88" t="e">
        <f t="shared" si="1"/>
        <v>#DIV/0!</v>
      </c>
      <c r="G42" s="88" t="e">
        <f t="shared" si="1"/>
        <v>#DIV/0!</v>
      </c>
      <c r="H42" s="88" t="e">
        <f t="shared" si="1"/>
        <v>#DIV/0!</v>
      </c>
      <c r="I42" s="89" t="e">
        <f t="shared" si="1"/>
        <v>#DIV/0!</v>
      </c>
      <c r="J42" s="90">
        <f t="shared" si="1"/>
        <v>0.7142857142857143</v>
      </c>
    </row>
    <row r="43" spans="1:10" ht="16.5" customHeight="1">
      <c r="A43" s="122"/>
      <c r="B43" s="32" t="s">
        <v>31</v>
      </c>
      <c r="C43" s="33"/>
      <c r="D43" s="34"/>
      <c r="E43" s="34"/>
      <c r="F43" s="34"/>
      <c r="G43" s="34"/>
      <c r="H43" s="34"/>
      <c r="I43" s="35"/>
      <c r="J43" s="31"/>
    </row>
    <row r="44" spans="1:10" ht="16.5" customHeight="1">
      <c r="A44" s="122"/>
      <c r="B44" s="27" t="s">
        <v>14</v>
      </c>
      <c r="C44" s="93">
        <v>3</v>
      </c>
      <c r="D44" s="94"/>
      <c r="E44" s="94"/>
      <c r="F44" s="94"/>
      <c r="G44" s="94"/>
      <c r="H44" s="94"/>
      <c r="I44" s="95"/>
      <c r="J44" s="31">
        <f>SUM(C44:I44)</f>
        <v>3</v>
      </c>
    </row>
    <row r="45" spans="1:10" ht="16.5" customHeight="1">
      <c r="A45" s="122"/>
      <c r="B45" s="27" t="s">
        <v>15</v>
      </c>
      <c r="C45" s="93">
        <v>5</v>
      </c>
      <c r="D45" s="94"/>
      <c r="E45" s="94"/>
      <c r="F45" s="94"/>
      <c r="G45" s="94"/>
      <c r="H45" s="94"/>
      <c r="I45" s="95"/>
      <c r="J45" s="31">
        <f>SUM(C45:I45)</f>
        <v>5</v>
      </c>
    </row>
    <row r="46" spans="1:10" ht="16.5" customHeight="1">
      <c r="A46" s="122"/>
      <c r="B46" s="27" t="s">
        <v>16</v>
      </c>
      <c r="C46" s="93">
        <v>17</v>
      </c>
      <c r="D46" s="94"/>
      <c r="E46" s="94"/>
      <c r="F46" s="94"/>
      <c r="G46" s="94"/>
      <c r="H46" s="94"/>
      <c r="I46" s="95"/>
      <c r="J46" s="31">
        <f>SUM(C46:I46)</f>
        <v>17</v>
      </c>
    </row>
    <row r="47" spans="1:10" ht="16.5" customHeight="1">
      <c r="A47" s="122"/>
      <c r="B47" s="27"/>
      <c r="C47" s="33"/>
      <c r="D47" s="34"/>
      <c r="E47" s="34"/>
      <c r="F47" s="34"/>
      <c r="G47" s="34"/>
      <c r="H47" s="34"/>
      <c r="I47" s="35"/>
      <c r="J47" s="31"/>
    </row>
    <row r="48" spans="1:10" ht="16.5" customHeight="1">
      <c r="A48" s="122"/>
      <c r="B48" s="91" t="s">
        <v>17</v>
      </c>
      <c r="C48" s="33"/>
      <c r="D48" s="34"/>
      <c r="E48" s="34"/>
      <c r="F48" s="34"/>
      <c r="G48" s="34"/>
      <c r="H48" s="34"/>
      <c r="I48" s="35"/>
      <c r="J48" s="31"/>
    </row>
    <row r="49" spans="1:10" ht="16.5" customHeight="1">
      <c r="A49" s="122"/>
      <c r="B49" s="27" t="s">
        <v>27</v>
      </c>
      <c r="C49" s="29">
        <v>35</v>
      </c>
      <c r="D49" s="29"/>
      <c r="E49" s="29"/>
      <c r="F49" s="29"/>
      <c r="G49" s="29"/>
      <c r="H49" s="29"/>
      <c r="I49" s="29"/>
      <c r="J49" s="31">
        <f>SUM(C49:I49)</f>
        <v>35</v>
      </c>
    </row>
    <row r="50" spans="1:10" ht="16.5" customHeight="1">
      <c r="A50" s="122"/>
      <c r="B50" s="27" t="s">
        <v>28</v>
      </c>
      <c r="C50" s="36">
        <v>9</v>
      </c>
      <c r="D50" s="37"/>
      <c r="E50" s="37"/>
      <c r="F50" s="37"/>
      <c r="G50" s="37"/>
      <c r="H50" s="37"/>
      <c r="I50" s="38"/>
      <c r="J50" s="31">
        <f>SUM(C50:I50)</f>
        <v>9</v>
      </c>
    </row>
    <row r="51" spans="1:10" ht="16.5" customHeight="1">
      <c r="A51" s="122"/>
      <c r="B51" s="86" t="s">
        <v>29</v>
      </c>
      <c r="C51" s="87">
        <f>C50/C49</f>
        <v>0.2571428571428571</v>
      </c>
      <c r="D51" s="88" t="e">
        <f aca="true" t="shared" si="2" ref="D51:J51">D50/D49</f>
        <v>#DIV/0!</v>
      </c>
      <c r="E51" s="88" t="e">
        <f t="shared" si="2"/>
        <v>#DIV/0!</v>
      </c>
      <c r="F51" s="88" t="e">
        <f t="shared" si="2"/>
        <v>#DIV/0!</v>
      </c>
      <c r="G51" s="88" t="e">
        <f t="shared" si="2"/>
        <v>#DIV/0!</v>
      </c>
      <c r="H51" s="88" t="e">
        <f t="shared" si="2"/>
        <v>#DIV/0!</v>
      </c>
      <c r="I51" s="89" t="e">
        <f t="shared" si="2"/>
        <v>#DIV/0!</v>
      </c>
      <c r="J51" s="90">
        <f t="shared" si="2"/>
        <v>0.2571428571428571</v>
      </c>
    </row>
    <row r="52" spans="1:11" ht="16.5" customHeight="1">
      <c r="A52" s="122"/>
      <c r="B52" s="96"/>
      <c r="C52" s="97"/>
      <c r="D52" s="52"/>
      <c r="E52" s="52"/>
      <c r="F52" s="52"/>
      <c r="G52" s="52"/>
      <c r="H52" s="52"/>
      <c r="I52" s="98"/>
      <c r="J52" s="99"/>
      <c r="K52" s="34"/>
    </row>
    <row r="53" spans="1:11" ht="27" customHeight="1">
      <c r="A53" s="122"/>
      <c r="B53" s="100" t="s">
        <v>32</v>
      </c>
      <c r="C53" s="101">
        <v>3</v>
      </c>
      <c r="D53" s="101"/>
      <c r="E53" s="101"/>
      <c r="F53" s="101"/>
      <c r="G53" s="101"/>
      <c r="H53" s="101"/>
      <c r="I53" s="101"/>
      <c r="J53" s="47">
        <f>SUM(C53:I53)</f>
        <v>3</v>
      </c>
      <c r="K53" s="34"/>
    </row>
    <row r="54" spans="1:11" ht="16.5" customHeight="1">
      <c r="A54" s="50"/>
      <c r="B54" s="51"/>
      <c r="C54" s="52"/>
      <c r="D54" s="52"/>
      <c r="E54" s="52"/>
      <c r="F54" s="52"/>
      <c r="G54" s="52"/>
      <c r="H54" s="52"/>
      <c r="I54" s="52"/>
      <c r="J54" s="53"/>
      <c r="K54" s="34"/>
    </row>
    <row r="55" spans="1:10" ht="16.5" customHeight="1">
      <c r="A55" s="122" t="s">
        <v>33</v>
      </c>
      <c r="B55" s="82" t="s">
        <v>26</v>
      </c>
      <c r="C55" s="83"/>
      <c r="D55" s="84"/>
      <c r="E55" s="84"/>
      <c r="F55" s="84"/>
      <c r="G55" s="84"/>
      <c r="H55" s="84"/>
      <c r="I55" s="85"/>
      <c r="J55" s="26">
        <f>SUM(C55:I55)</f>
        <v>0</v>
      </c>
    </row>
    <row r="56" spans="1:10" ht="16.5" customHeight="1">
      <c r="A56" s="122"/>
      <c r="B56" s="27" t="s">
        <v>27</v>
      </c>
      <c r="C56" s="29">
        <v>20</v>
      </c>
      <c r="D56" s="29"/>
      <c r="E56" s="29"/>
      <c r="F56" s="29"/>
      <c r="G56" s="29"/>
      <c r="H56" s="29"/>
      <c r="I56" s="29"/>
      <c r="J56" s="31">
        <f>SUM(C56:I56)</f>
        <v>20</v>
      </c>
    </row>
    <row r="57" spans="1:10" ht="16.5" customHeight="1">
      <c r="A57" s="122"/>
      <c r="B57" s="27" t="s">
        <v>28</v>
      </c>
      <c r="C57" s="36">
        <v>2</v>
      </c>
      <c r="D57" s="37"/>
      <c r="E57" s="37"/>
      <c r="F57" s="37"/>
      <c r="G57" s="37"/>
      <c r="H57" s="37"/>
      <c r="I57" s="38"/>
      <c r="J57" s="31">
        <f>SUM(C57:I57)</f>
        <v>2</v>
      </c>
    </row>
    <row r="58" spans="1:10" ht="16.5" customHeight="1">
      <c r="A58" s="122"/>
      <c r="B58" s="86" t="s">
        <v>29</v>
      </c>
      <c r="C58" s="87">
        <f>C57/C56</f>
        <v>0.1</v>
      </c>
      <c r="D58" s="88" t="e">
        <f aca="true" t="shared" si="3" ref="D58:J58">D57/D56</f>
        <v>#DIV/0!</v>
      </c>
      <c r="E58" s="88" t="e">
        <f t="shared" si="3"/>
        <v>#DIV/0!</v>
      </c>
      <c r="F58" s="88" t="e">
        <f t="shared" si="3"/>
        <v>#DIV/0!</v>
      </c>
      <c r="G58" s="88" t="e">
        <f t="shared" si="3"/>
        <v>#DIV/0!</v>
      </c>
      <c r="H58" s="88" t="e">
        <f t="shared" si="3"/>
        <v>#DIV/0!</v>
      </c>
      <c r="I58" s="89" t="e">
        <f t="shared" si="3"/>
        <v>#DIV/0!</v>
      </c>
      <c r="J58" s="90">
        <f t="shared" si="3"/>
        <v>0.1</v>
      </c>
    </row>
    <row r="59" spans="1:10" ht="16.5" customHeight="1">
      <c r="A59" s="122"/>
      <c r="B59" s="27"/>
      <c r="C59" s="33"/>
      <c r="D59" s="34"/>
      <c r="E59" s="34"/>
      <c r="F59" s="34"/>
      <c r="G59" s="34"/>
      <c r="H59" s="34"/>
      <c r="I59" s="35"/>
      <c r="J59" s="31"/>
    </row>
    <row r="60" spans="1:10" ht="16.5" customHeight="1">
      <c r="A60" s="122"/>
      <c r="B60" s="91" t="s">
        <v>30</v>
      </c>
      <c r="C60" s="33"/>
      <c r="D60" s="92"/>
      <c r="E60" s="92"/>
      <c r="F60" s="92"/>
      <c r="G60" s="92"/>
      <c r="H60" s="92"/>
      <c r="I60" s="35"/>
      <c r="J60" s="31">
        <f>SUM(C60:I60)</f>
        <v>0</v>
      </c>
    </row>
    <row r="61" spans="1:10" ht="16.5" customHeight="1">
      <c r="A61" s="122"/>
      <c r="B61" s="27" t="s">
        <v>27</v>
      </c>
      <c r="C61" s="29">
        <v>35</v>
      </c>
      <c r="D61" s="29"/>
      <c r="E61" s="29"/>
      <c r="F61" s="29"/>
      <c r="G61" s="29"/>
      <c r="H61" s="29"/>
      <c r="I61" s="29"/>
      <c r="J61" s="31">
        <f>SUM(C61:I61)</f>
        <v>35</v>
      </c>
    </row>
    <row r="62" spans="1:10" ht="16.5" customHeight="1">
      <c r="A62" s="122"/>
      <c r="B62" s="27" t="s">
        <v>28</v>
      </c>
      <c r="C62" s="36">
        <v>25</v>
      </c>
      <c r="D62" s="37"/>
      <c r="E62" s="37"/>
      <c r="F62" s="37"/>
      <c r="G62" s="37"/>
      <c r="H62" s="37"/>
      <c r="I62" s="38"/>
      <c r="J62" s="31">
        <f>SUM(C62:I62)</f>
        <v>25</v>
      </c>
    </row>
    <row r="63" spans="1:10" ht="16.5" customHeight="1">
      <c r="A63" s="122"/>
      <c r="B63" s="86" t="s">
        <v>29</v>
      </c>
      <c r="C63" s="87">
        <f>C62/C61</f>
        <v>0.7142857142857143</v>
      </c>
      <c r="D63" s="88" t="e">
        <f aca="true" t="shared" si="4" ref="D63:J63">D62/D61</f>
        <v>#DIV/0!</v>
      </c>
      <c r="E63" s="88" t="e">
        <f t="shared" si="4"/>
        <v>#DIV/0!</v>
      </c>
      <c r="F63" s="88" t="e">
        <f t="shared" si="4"/>
        <v>#DIV/0!</v>
      </c>
      <c r="G63" s="88" t="e">
        <f t="shared" si="4"/>
        <v>#DIV/0!</v>
      </c>
      <c r="H63" s="88" t="e">
        <f t="shared" si="4"/>
        <v>#DIV/0!</v>
      </c>
      <c r="I63" s="89" t="e">
        <f t="shared" si="4"/>
        <v>#DIV/0!</v>
      </c>
      <c r="J63" s="90">
        <f t="shared" si="4"/>
        <v>0.7142857142857143</v>
      </c>
    </row>
    <row r="64" spans="1:10" ht="16.5" customHeight="1">
      <c r="A64" s="122"/>
      <c r="B64" s="32" t="s">
        <v>31</v>
      </c>
      <c r="C64" s="33"/>
      <c r="D64" s="34"/>
      <c r="E64" s="34"/>
      <c r="F64" s="34"/>
      <c r="G64" s="34"/>
      <c r="H64" s="34"/>
      <c r="I64" s="35"/>
      <c r="J64" s="31"/>
    </row>
    <row r="65" spans="1:10" ht="16.5" customHeight="1">
      <c r="A65" s="122"/>
      <c r="B65" s="27" t="s">
        <v>14</v>
      </c>
      <c r="C65" s="93">
        <v>3</v>
      </c>
      <c r="D65" s="94"/>
      <c r="E65" s="94"/>
      <c r="F65" s="94"/>
      <c r="G65" s="94"/>
      <c r="H65" s="94"/>
      <c r="I65" s="95"/>
      <c r="J65" s="31">
        <f>SUM(C65:I65)</f>
        <v>3</v>
      </c>
    </row>
    <row r="66" spans="1:10" ht="16.5" customHeight="1">
      <c r="A66" s="122"/>
      <c r="B66" s="27" t="s">
        <v>15</v>
      </c>
      <c r="C66" s="93">
        <v>5</v>
      </c>
      <c r="D66" s="94"/>
      <c r="E66" s="94"/>
      <c r="F66" s="94"/>
      <c r="G66" s="94"/>
      <c r="H66" s="94"/>
      <c r="I66" s="95"/>
      <c r="J66" s="31">
        <f>SUM(C66:I66)</f>
        <v>5</v>
      </c>
    </row>
    <row r="67" spans="1:10" ht="16.5" customHeight="1">
      <c r="A67" s="122"/>
      <c r="B67" s="27" t="s">
        <v>16</v>
      </c>
      <c r="C67" s="93">
        <v>17</v>
      </c>
      <c r="D67" s="94"/>
      <c r="E67" s="94"/>
      <c r="F67" s="94"/>
      <c r="G67" s="94"/>
      <c r="H67" s="94"/>
      <c r="I67" s="95"/>
      <c r="J67" s="31">
        <f>SUM(C67:I67)</f>
        <v>17</v>
      </c>
    </row>
    <row r="68" spans="1:10" ht="16.5" customHeight="1">
      <c r="A68" s="122"/>
      <c r="B68" s="27"/>
      <c r="C68" s="33"/>
      <c r="D68" s="34"/>
      <c r="E68" s="34"/>
      <c r="F68" s="34"/>
      <c r="G68" s="34"/>
      <c r="H68" s="34"/>
      <c r="I68" s="35"/>
      <c r="J68" s="31"/>
    </row>
    <row r="69" spans="1:10" ht="16.5" customHeight="1">
      <c r="A69" s="122"/>
      <c r="B69" s="91" t="s">
        <v>17</v>
      </c>
      <c r="C69" s="33"/>
      <c r="D69" s="34"/>
      <c r="E69" s="34"/>
      <c r="F69" s="34"/>
      <c r="G69" s="34"/>
      <c r="H69" s="34"/>
      <c r="I69" s="35"/>
      <c r="J69" s="31"/>
    </row>
    <row r="70" spans="1:10" ht="16.5" customHeight="1">
      <c r="A70" s="122"/>
      <c r="B70" s="27" t="s">
        <v>27</v>
      </c>
      <c r="C70" s="29">
        <v>35</v>
      </c>
      <c r="D70" s="29"/>
      <c r="E70" s="29"/>
      <c r="F70" s="29"/>
      <c r="G70" s="29"/>
      <c r="H70" s="29"/>
      <c r="I70" s="29"/>
      <c r="J70" s="31">
        <f>SUM(C70:I70)</f>
        <v>35</v>
      </c>
    </row>
    <row r="71" spans="1:10" ht="16.5" customHeight="1">
      <c r="A71" s="122"/>
      <c r="B71" s="27" t="s">
        <v>28</v>
      </c>
      <c r="C71" s="36">
        <v>9</v>
      </c>
      <c r="D71" s="37"/>
      <c r="E71" s="37"/>
      <c r="F71" s="37"/>
      <c r="G71" s="37"/>
      <c r="H71" s="37"/>
      <c r="I71" s="38"/>
      <c r="J71" s="31">
        <f>SUM(C71:I71)</f>
        <v>9</v>
      </c>
    </row>
    <row r="72" spans="1:10" ht="16.5" customHeight="1">
      <c r="A72" s="122"/>
      <c r="B72" s="86" t="s">
        <v>29</v>
      </c>
      <c r="C72" s="87">
        <f>C71/C70</f>
        <v>0.2571428571428571</v>
      </c>
      <c r="D72" s="88" t="e">
        <f aca="true" t="shared" si="5" ref="D72:J72">D71/D70</f>
        <v>#DIV/0!</v>
      </c>
      <c r="E72" s="88" t="e">
        <f t="shared" si="5"/>
        <v>#DIV/0!</v>
      </c>
      <c r="F72" s="88" t="e">
        <f t="shared" si="5"/>
        <v>#DIV/0!</v>
      </c>
      <c r="G72" s="88" t="e">
        <f t="shared" si="5"/>
        <v>#DIV/0!</v>
      </c>
      <c r="H72" s="88" t="e">
        <f t="shared" si="5"/>
        <v>#DIV/0!</v>
      </c>
      <c r="I72" s="89" t="e">
        <f t="shared" si="5"/>
        <v>#DIV/0!</v>
      </c>
      <c r="J72" s="90">
        <f t="shared" si="5"/>
        <v>0.2571428571428571</v>
      </c>
    </row>
    <row r="73" spans="1:11" ht="16.5" customHeight="1">
      <c r="A73" s="122"/>
      <c r="B73" s="96"/>
      <c r="C73" s="97"/>
      <c r="D73" s="52"/>
      <c r="E73" s="52"/>
      <c r="F73" s="52"/>
      <c r="G73" s="52"/>
      <c r="H73" s="52"/>
      <c r="I73" s="98"/>
      <c r="J73" s="99"/>
      <c r="K73" s="34"/>
    </row>
    <row r="74" spans="1:11" ht="27" customHeight="1">
      <c r="A74" s="122"/>
      <c r="B74" s="100" t="s">
        <v>32</v>
      </c>
      <c r="C74" s="101">
        <v>3</v>
      </c>
      <c r="D74" s="101"/>
      <c r="E74" s="101"/>
      <c r="F74" s="101"/>
      <c r="G74" s="101"/>
      <c r="H74" s="101"/>
      <c r="I74" s="101"/>
      <c r="J74" s="47">
        <f>SUM(C74:I74)</f>
        <v>3</v>
      </c>
      <c r="K74" s="34"/>
    </row>
  </sheetData>
  <sheetProtection selectLockedCells="1" selectUnlockedCells="1"/>
  <mergeCells count="14">
    <mergeCell ref="A34:A53"/>
    <mergeCell ref="A55:A74"/>
    <mergeCell ref="A14:H15"/>
    <mergeCell ref="A17:H18"/>
    <mergeCell ref="A20:H21"/>
    <mergeCell ref="A23:H24"/>
    <mergeCell ref="A26:H27"/>
    <mergeCell ref="A31:B31"/>
    <mergeCell ref="A3:H3"/>
    <mergeCell ref="A5:H5"/>
    <mergeCell ref="A7:H7"/>
    <mergeCell ref="A9:H9"/>
    <mergeCell ref="A11:E11"/>
    <mergeCell ref="A13:E13"/>
  </mergeCells>
  <conditionalFormatting sqref="C54:I54 C52:I52">
    <cfRule type="cellIs" priority="1" dxfId="1" operator="between" stopIfTrue="1">
      <formula>0.1</formula>
      <formula>0.25</formula>
    </cfRule>
    <cfRule type="cellIs" priority="2" dxfId="0" operator="greaterThan" stopIfTrue="1">
      <formula>0.25</formula>
    </cfRule>
  </conditionalFormatting>
  <conditionalFormatting sqref="J54 J52">
    <cfRule type="cellIs" priority="3" dxfId="1" operator="between" stopIfTrue="1">
      <formula>0.1</formula>
      <formula>0.25</formula>
    </cfRule>
    <cfRule type="cellIs" priority="4" dxfId="0" operator="greaterThan" stopIfTrue="1">
      <formula>0.25</formula>
    </cfRule>
  </conditionalFormatting>
  <conditionalFormatting sqref="J73">
    <cfRule type="cellIs" priority="5" dxfId="1" operator="between" stopIfTrue="1">
      <formula>0.1</formula>
      <formula>0.25</formula>
    </cfRule>
    <cfRule type="cellIs" priority="6" dxfId="0" operator="greaterThan" stopIfTrue="1">
      <formula>0.25</formula>
    </cfRule>
  </conditionalFormatting>
  <conditionalFormatting sqref="C73:I73">
    <cfRule type="cellIs" priority="7" dxfId="1" operator="between" stopIfTrue="1">
      <formula>0.1</formula>
      <formula>0.25</formula>
    </cfRule>
    <cfRule type="cellIs" priority="8" dxfId="0" operator="greaterThan" stopIfTrue="1">
      <formula>0.25</formula>
    </cfRule>
  </conditionalFormatting>
  <printOptions/>
  <pageMargins left="0.7875" right="0.7875" top="1.05277777777778" bottom="1.05277777777778" header="0.7875" footer="0.7875"/>
  <pageSetup horizontalDpi="300" verticalDpi="300" orientation="portrait" paperSize="9"/>
  <headerFooter alignWithMargins="0">
    <oddHeader>&amp;C&amp;"Times New Roman,Normal"&amp;12&amp;A</oddHeader>
    <oddFooter>&amp;C&amp;"Times New Roman,Normal"&amp;12Pagina &amp;P</oddFooter>
  </headerFooter>
</worksheet>
</file>

<file path=xl/worksheets/sheet3.xml><?xml version="1.0" encoding="utf-8"?>
<worksheet xmlns="http://schemas.openxmlformats.org/spreadsheetml/2006/main" xmlns:r="http://schemas.openxmlformats.org/officeDocument/2006/relationships">
  <dimension ref="A1:L31"/>
  <sheetViews>
    <sheetView zoomScale="160" zoomScaleNormal="160" zoomScalePageLayoutView="0" workbookViewId="0" topLeftCell="C14">
      <selection activeCell="G19" sqref="G19"/>
    </sheetView>
  </sheetViews>
  <sheetFormatPr defaultColWidth="11.00390625" defaultRowHeight="12.75" customHeight="1"/>
  <cols>
    <col min="1" max="1" width="26.140625" style="0" customWidth="1"/>
    <col min="2" max="2" width="48.00390625" style="0" customWidth="1"/>
    <col min="3" max="11" width="11.00390625" style="0" customWidth="1"/>
    <col min="12" max="12" width="31.28125" style="0" customWidth="1"/>
  </cols>
  <sheetData>
    <row r="1" ht="22.5" customHeight="1">
      <c r="A1" s="1" t="s">
        <v>60</v>
      </c>
    </row>
    <row r="2" spans="1:8" ht="17.25" customHeight="1">
      <c r="A2" s="2" t="s">
        <v>0</v>
      </c>
      <c r="B2" s="3"/>
      <c r="C2" s="4"/>
      <c r="D2" s="4"/>
      <c r="E2" s="4"/>
      <c r="F2" s="4"/>
      <c r="G2" s="4"/>
      <c r="H2" s="4"/>
    </row>
    <row r="3" spans="1:8" ht="12.75" customHeight="1">
      <c r="A3" s="111" t="s">
        <v>34</v>
      </c>
      <c r="B3" s="111"/>
      <c r="C3" s="111"/>
      <c r="D3" s="111"/>
      <c r="E3" s="111"/>
      <c r="F3" s="111"/>
      <c r="G3" s="111"/>
      <c r="H3" s="111"/>
    </row>
    <row r="4" spans="1:7" ht="12.75" customHeight="1">
      <c r="A4" s="6"/>
      <c r="B4" s="7"/>
      <c r="C4" s="7"/>
      <c r="D4" s="7"/>
      <c r="E4" s="7"/>
      <c r="F4" s="7"/>
      <c r="G4" s="7"/>
    </row>
    <row r="5" spans="1:8" ht="12.75" customHeight="1">
      <c r="A5" s="112" t="s">
        <v>35</v>
      </c>
      <c r="B5" s="112"/>
      <c r="C5" s="112"/>
      <c r="D5" s="112"/>
      <c r="E5" s="112"/>
      <c r="F5" s="112"/>
      <c r="G5" s="112"/>
      <c r="H5" s="112"/>
    </row>
    <row r="6" ht="12.75" customHeight="1">
      <c r="A6" s="8"/>
    </row>
    <row r="7" spans="1:5" ht="18.75" customHeight="1">
      <c r="A7" s="126" t="s">
        <v>61</v>
      </c>
      <c r="B7" s="126"/>
      <c r="C7" s="126"/>
      <c r="D7" s="126"/>
      <c r="E7" s="126"/>
    </row>
    <row r="8" spans="1:8" ht="24" customHeight="1">
      <c r="A8" s="102" t="s">
        <v>62</v>
      </c>
      <c r="B8" s="78"/>
      <c r="C8" s="78"/>
      <c r="D8" s="78"/>
      <c r="E8" s="78"/>
      <c r="F8" s="78"/>
      <c r="G8" s="78"/>
      <c r="H8" s="79"/>
    </row>
    <row r="9" spans="1:5" ht="12.75" customHeight="1">
      <c r="A9" s="115"/>
      <c r="B9" s="115"/>
      <c r="C9" s="115"/>
      <c r="D9" s="115"/>
      <c r="E9" s="115"/>
    </row>
    <row r="10" spans="1:8" ht="28.5" customHeight="1">
      <c r="A10" s="125" t="s">
        <v>63</v>
      </c>
      <c r="B10" s="118"/>
      <c r="C10" s="118"/>
      <c r="D10" s="118"/>
      <c r="E10" s="118"/>
      <c r="F10" s="118"/>
      <c r="G10" s="118"/>
      <c r="H10" s="118"/>
    </row>
    <row r="11" spans="1:8" ht="34.5" customHeight="1">
      <c r="A11" s="118"/>
      <c r="B11" s="118"/>
      <c r="C11" s="118"/>
      <c r="D11" s="118"/>
      <c r="E11" s="118"/>
      <c r="F11" s="118"/>
      <c r="G11" s="118"/>
      <c r="H11" s="118"/>
    </row>
    <row r="12" spans="1:8" ht="12.75" customHeight="1">
      <c r="A12" s="80"/>
      <c r="B12" s="34"/>
      <c r="C12" s="34"/>
      <c r="D12" s="34"/>
      <c r="E12" s="34"/>
      <c r="F12" s="34"/>
      <c r="G12" s="34"/>
      <c r="H12" s="34"/>
    </row>
    <row r="13" spans="1:8" ht="12.75" customHeight="1">
      <c r="A13" s="117" t="s">
        <v>23</v>
      </c>
      <c r="B13" s="117"/>
      <c r="C13" s="117"/>
      <c r="D13" s="117"/>
      <c r="E13" s="117"/>
      <c r="F13" s="117"/>
      <c r="G13" s="117"/>
      <c r="H13" s="117"/>
    </row>
    <row r="14" spans="1:8" ht="12.75" customHeight="1">
      <c r="A14" s="117"/>
      <c r="B14" s="117"/>
      <c r="C14" s="117"/>
      <c r="D14" s="117"/>
      <c r="E14" s="117"/>
      <c r="F14" s="117"/>
      <c r="G14" s="117"/>
      <c r="H14" s="117"/>
    </row>
    <row r="15" spans="1:8" ht="12.75" customHeight="1">
      <c r="A15" s="58"/>
      <c r="B15" s="34"/>
      <c r="C15" s="34"/>
      <c r="D15" s="34"/>
      <c r="E15" s="34"/>
      <c r="F15" s="34"/>
      <c r="G15" s="34"/>
      <c r="H15" s="34"/>
    </row>
    <row r="16" spans="1:8" ht="103.5" customHeight="1">
      <c r="A16" s="118" t="s">
        <v>64</v>
      </c>
      <c r="B16" s="118"/>
      <c r="C16" s="118"/>
      <c r="D16" s="118"/>
      <c r="E16" s="118"/>
      <c r="F16" s="118"/>
      <c r="G16" s="118"/>
      <c r="H16" s="118"/>
    </row>
    <row r="17" spans="1:8" ht="120" customHeight="1">
      <c r="A17" s="118"/>
      <c r="B17" s="118"/>
      <c r="C17" s="118"/>
      <c r="D17" s="118"/>
      <c r="E17" s="118"/>
      <c r="F17" s="118"/>
      <c r="G17" s="118"/>
      <c r="H17" s="118"/>
    </row>
    <row r="20" spans="1:12" s="81" customFormat="1" ht="12.75" customHeight="1">
      <c r="A20" s="15"/>
      <c r="B20" s="16" t="s">
        <v>7</v>
      </c>
      <c r="C20" s="17">
        <v>43626</v>
      </c>
      <c r="D20" s="18"/>
      <c r="E20" s="18"/>
      <c r="F20" s="18"/>
      <c r="G20" s="18"/>
      <c r="H20" s="18"/>
      <c r="I20" s="18"/>
      <c r="J20" s="19"/>
      <c r="K20" s="19"/>
      <c r="L20"/>
    </row>
    <row r="21" spans="1:12" s="81" customFormat="1" ht="12.75" customHeight="1">
      <c r="A21" s="119"/>
      <c r="B21" s="119" t="s">
        <v>8</v>
      </c>
      <c r="C21" s="19">
        <v>1</v>
      </c>
      <c r="D21" s="19">
        <v>2</v>
      </c>
      <c r="E21" s="19">
        <v>3</v>
      </c>
      <c r="F21" s="19">
        <v>4</v>
      </c>
      <c r="G21" s="19">
        <v>5</v>
      </c>
      <c r="H21" s="19">
        <v>6</v>
      </c>
      <c r="I21" s="19">
        <v>7</v>
      </c>
      <c r="J21" s="20"/>
      <c r="K21" s="19"/>
      <c r="L21"/>
    </row>
    <row r="22" spans="1:12" s="81" customFormat="1" ht="18.75" customHeight="1">
      <c r="A22" s="59" t="s">
        <v>36</v>
      </c>
      <c r="B22" s="14"/>
      <c r="C22" s="14"/>
      <c r="D22" s="14"/>
      <c r="E22" s="14"/>
      <c r="F22" s="14"/>
      <c r="G22" s="14"/>
      <c r="H22" s="14"/>
      <c r="I22" s="14"/>
      <c r="J22" s="2"/>
      <c r="K22" s="14"/>
      <c r="L22"/>
    </row>
    <row r="23" spans="1:11" ht="16.5" customHeight="1">
      <c r="A23" s="50"/>
      <c r="B23" s="51"/>
      <c r="C23" s="52"/>
      <c r="D23" s="52"/>
      <c r="E23" s="52"/>
      <c r="F23" s="52"/>
      <c r="G23" s="52"/>
      <c r="H23" s="52"/>
      <c r="I23" s="52"/>
      <c r="J23" s="2" t="s">
        <v>9</v>
      </c>
      <c r="K23" s="34"/>
    </row>
    <row r="24" spans="1:10" ht="16.5" customHeight="1">
      <c r="A24" s="122" t="s">
        <v>37</v>
      </c>
      <c r="B24" s="22" t="s">
        <v>14</v>
      </c>
      <c r="C24" s="103">
        <v>3</v>
      </c>
      <c r="D24" s="104"/>
      <c r="E24" s="104"/>
      <c r="F24" s="104"/>
      <c r="G24" s="104"/>
      <c r="H24" s="104"/>
      <c r="I24" s="105"/>
      <c r="J24" s="26">
        <f>SUM(C24:I24)</f>
        <v>3</v>
      </c>
    </row>
    <row r="25" spans="1:10" ht="16.5" customHeight="1">
      <c r="A25" s="122"/>
      <c r="B25" s="27" t="s">
        <v>15</v>
      </c>
      <c r="C25" s="36">
        <v>3</v>
      </c>
      <c r="D25" s="37"/>
      <c r="E25" s="37"/>
      <c r="F25" s="37"/>
      <c r="G25" s="37"/>
      <c r="H25" s="37"/>
      <c r="I25" s="38"/>
      <c r="J25" s="31">
        <f aca="true" t="shared" si="0" ref="J25:J31">SUM(C25:I25)</f>
        <v>3</v>
      </c>
    </row>
    <row r="26" spans="1:10" ht="16.5" customHeight="1">
      <c r="A26" s="122"/>
      <c r="B26" s="27" t="s">
        <v>16</v>
      </c>
      <c r="C26" s="36">
        <v>0</v>
      </c>
      <c r="D26" s="37"/>
      <c r="E26" s="37"/>
      <c r="F26" s="37"/>
      <c r="G26" s="37"/>
      <c r="H26" s="37"/>
      <c r="I26" s="38"/>
      <c r="J26" s="31">
        <f t="shared" si="0"/>
        <v>0</v>
      </c>
    </row>
    <row r="27" spans="1:10" ht="16.5" customHeight="1">
      <c r="A27" s="122"/>
      <c r="B27" s="27" t="s">
        <v>19</v>
      </c>
      <c r="C27" s="36">
        <v>0</v>
      </c>
      <c r="D27" s="106"/>
      <c r="E27" s="106"/>
      <c r="F27" s="106"/>
      <c r="G27" s="106"/>
      <c r="H27" s="106"/>
      <c r="I27" s="38"/>
      <c r="J27" s="31">
        <f t="shared" si="0"/>
        <v>0</v>
      </c>
    </row>
    <row r="28" spans="1:10" ht="16.5" customHeight="1">
      <c r="A28" s="122"/>
      <c r="B28" s="27" t="s">
        <v>19</v>
      </c>
      <c r="C28" s="36">
        <v>0</v>
      </c>
      <c r="D28" s="106"/>
      <c r="E28" s="106"/>
      <c r="F28" s="106"/>
      <c r="G28" s="106"/>
      <c r="H28" s="106"/>
      <c r="I28" s="38"/>
      <c r="J28" s="31">
        <f t="shared" si="0"/>
        <v>0</v>
      </c>
    </row>
    <row r="29" spans="1:10" ht="16.5" customHeight="1">
      <c r="A29" s="122"/>
      <c r="B29" s="27" t="s">
        <v>19</v>
      </c>
      <c r="C29" s="36">
        <v>0</v>
      </c>
      <c r="D29" s="37"/>
      <c r="E29" s="37"/>
      <c r="F29" s="37"/>
      <c r="G29" s="37"/>
      <c r="H29" s="37"/>
      <c r="I29" s="38"/>
      <c r="J29" s="31">
        <f t="shared" si="0"/>
        <v>0</v>
      </c>
    </row>
    <row r="30" spans="1:10" ht="16.5" customHeight="1">
      <c r="A30" s="122"/>
      <c r="B30" s="27" t="s">
        <v>19</v>
      </c>
      <c r="C30" s="36">
        <v>0</v>
      </c>
      <c r="D30" s="37"/>
      <c r="E30" s="37"/>
      <c r="F30" s="37"/>
      <c r="G30" s="37"/>
      <c r="H30" s="37"/>
      <c r="I30" s="38"/>
      <c r="J30" s="31">
        <f t="shared" si="0"/>
        <v>0</v>
      </c>
    </row>
    <row r="31" spans="1:10" ht="67.5" customHeight="1">
      <c r="A31" s="122"/>
      <c r="B31" s="43" t="s">
        <v>20</v>
      </c>
      <c r="C31" s="107" t="s">
        <v>65</v>
      </c>
      <c r="D31" s="108"/>
      <c r="E31" s="108"/>
      <c r="F31" s="108"/>
      <c r="G31" s="108"/>
      <c r="H31" s="108"/>
      <c r="I31" s="109"/>
      <c r="J31" s="47">
        <f t="shared" si="0"/>
        <v>0</v>
      </c>
    </row>
  </sheetData>
  <sheetProtection selectLockedCells="1" selectUnlockedCells="1"/>
  <mergeCells count="9">
    <mergeCell ref="A16:H17"/>
    <mergeCell ref="A21:B21"/>
    <mergeCell ref="A24:A31"/>
    <mergeCell ref="A3:H3"/>
    <mergeCell ref="A5:H5"/>
    <mergeCell ref="A7:E7"/>
    <mergeCell ref="A9:E9"/>
    <mergeCell ref="A10:H11"/>
    <mergeCell ref="A13:H14"/>
  </mergeCells>
  <conditionalFormatting sqref="C23:I23">
    <cfRule type="cellIs" priority="1" dxfId="1" operator="between" stopIfTrue="1">
      <formula>0.1</formula>
      <formula>0.25</formula>
    </cfRule>
    <cfRule type="cellIs" priority="2" dxfId="0" operator="greaterThan" stopIfTrue="1">
      <formula>0.25</formula>
    </cfRule>
  </conditionalFormatting>
  <printOptions/>
  <pageMargins left="0.7875" right="0.7875" top="1.05277777777778" bottom="1.05277777777778" header="0.7875" footer="0.7875"/>
  <pageSetup horizontalDpi="300" verticalDpi="300" orientation="portrait" paperSize="9"/>
  <headerFooter alignWithMargins="0">
    <oddHeader>&amp;C&amp;"Times New Roman,Normal"&amp;12&amp;A</oddHeader>
    <oddFooter>&amp;C&amp;"Times New Roman,Normal"&amp;12Pagina &amp;P</oddFooter>
  </headerFooter>
</worksheet>
</file>

<file path=xl/worksheets/sheet4.xml><?xml version="1.0" encoding="utf-8"?>
<worksheet xmlns="http://schemas.openxmlformats.org/spreadsheetml/2006/main" xmlns:r="http://schemas.openxmlformats.org/officeDocument/2006/relationships">
  <dimension ref="A1:S53"/>
  <sheetViews>
    <sheetView tabSelected="1" zoomScale="170" zoomScaleNormal="170" zoomScalePageLayoutView="0" workbookViewId="0" topLeftCell="A1">
      <selection activeCell="B1" sqref="B1"/>
    </sheetView>
  </sheetViews>
  <sheetFormatPr defaultColWidth="11.00390625" defaultRowHeight="12.75" customHeight="1"/>
  <cols>
    <col min="1" max="1" width="26.140625" style="0" customWidth="1"/>
    <col min="2" max="2" width="44.28125" style="0" customWidth="1"/>
    <col min="3" max="9" width="11.00390625" style="0" customWidth="1"/>
    <col min="10" max="10" width="9.7109375" style="0" customWidth="1"/>
    <col min="11" max="11" width="11.00390625" style="0" customWidth="1"/>
    <col min="12" max="12" width="31.28125" style="0" customWidth="1"/>
  </cols>
  <sheetData>
    <row r="1" ht="24" customHeight="1">
      <c r="A1" s="1" t="s">
        <v>66</v>
      </c>
    </row>
    <row r="2" spans="1:8" ht="15" customHeight="1">
      <c r="A2" s="2" t="s">
        <v>0</v>
      </c>
      <c r="B2" s="3"/>
      <c r="C2" s="4"/>
      <c r="D2" s="4"/>
      <c r="E2" s="4"/>
      <c r="F2" s="4"/>
      <c r="G2" s="4"/>
      <c r="H2" s="4"/>
    </row>
    <row r="3" spans="1:8" ht="12.75" customHeight="1">
      <c r="A3" s="110" t="s">
        <v>1</v>
      </c>
      <c r="B3" s="110"/>
      <c r="C3" s="110"/>
      <c r="D3" s="110"/>
      <c r="E3" s="110"/>
      <c r="F3" s="110"/>
      <c r="G3" s="110"/>
      <c r="H3" s="110"/>
    </row>
    <row r="4" ht="12.75" customHeight="1">
      <c r="A4" s="5"/>
    </row>
    <row r="5" spans="1:8" ht="12.75" customHeight="1">
      <c r="A5" s="111" t="s">
        <v>2</v>
      </c>
      <c r="B5" s="111"/>
      <c r="C5" s="111"/>
      <c r="D5" s="111"/>
      <c r="E5" s="111"/>
      <c r="F5" s="111"/>
      <c r="G5" s="111"/>
      <c r="H5" s="111"/>
    </row>
    <row r="6" spans="1:7" ht="12.75" customHeight="1">
      <c r="A6" s="6"/>
      <c r="B6" s="7"/>
      <c r="C6" s="7"/>
      <c r="D6" s="7"/>
      <c r="E6" s="7"/>
      <c r="F6" s="7"/>
      <c r="G6" s="7"/>
    </row>
    <row r="7" spans="1:8" ht="12.75" customHeight="1">
      <c r="A7" s="112" t="s">
        <v>3</v>
      </c>
      <c r="B7" s="112"/>
      <c r="C7" s="112"/>
      <c r="D7" s="112"/>
      <c r="E7" s="112"/>
      <c r="F7" s="112"/>
      <c r="G7" s="112"/>
      <c r="H7" s="112"/>
    </row>
    <row r="8" ht="12.75" customHeight="1">
      <c r="A8" s="8"/>
    </row>
    <row r="9" spans="1:5" ht="15.75" customHeight="1">
      <c r="A9" s="113" t="s">
        <v>67</v>
      </c>
      <c r="B9" s="113"/>
      <c r="C9" s="113"/>
      <c r="D9" s="113"/>
      <c r="E9" s="113"/>
    </row>
    <row r="10" spans="1:8" ht="28.5" customHeight="1">
      <c r="A10" s="114" t="s">
        <v>38</v>
      </c>
      <c r="B10" s="114"/>
      <c r="C10" s="114"/>
      <c r="D10" s="114"/>
      <c r="E10" s="114"/>
      <c r="F10" s="114"/>
      <c r="G10" s="114"/>
      <c r="H10" s="114"/>
    </row>
    <row r="11" spans="1:5" ht="12.75" customHeight="1">
      <c r="A11" s="115"/>
      <c r="B11" s="115"/>
      <c r="C11" s="115"/>
      <c r="D11" s="115"/>
      <c r="E11" s="115"/>
    </row>
    <row r="12" spans="1:8" ht="48.75" customHeight="1">
      <c r="A12" s="124" t="s">
        <v>68</v>
      </c>
      <c r="B12" s="116"/>
      <c r="C12" s="116"/>
      <c r="D12" s="116"/>
      <c r="E12" s="116"/>
      <c r="F12" s="116"/>
      <c r="G12" s="116"/>
      <c r="H12" s="116"/>
    </row>
    <row r="13" spans="1:8" ht="36.75" customHeight="1">
      <c r="A13" s="116"/>
      <c r="B13" s="116"/>
      <c r="C13" s="116"/>
      <c r="D13" s="116"/>
      <c r="E13" s="116"/>
      <c r="F13" s="116"/>
      <c r="G13" s="116"/>
      <c r="H13" s="116"/>
    </row>
    <row r="14" ht="12.75" customHeight="1">
      <c r="A14" s="9"/>
    </row>
    <row r="15" spans="1:8" ht="12.75" customHeight="1">
      <c r="A15" s="123" t="s">
        <v>23</v>
      </c>
      <c r="B15" s="123"/>
      <c r="C15" s="123"/>
      <c r="D15" s="123"/>
      <c r="E15" s="123"/>
      <c r="F15" s="123"/>
      <c r="G15" s="123"/>
      <c r="H15" s="123"/>
    </row>
    <row r="16" spans="1:8" ht="12.75" customHeight="1">
      <c r="A16" s="123"/>
      <c r="B16" s="123"/>
      <c r="C16" s="123"/>
      <c r="D16" s="123"/>
      <c r="E16" s="123"/>
      <c r="F16" s="123"/>
      <c r="G16" s="123"/>
      <c r="H16" s="123"/>
    </row>
    <row r="17" ht="12.75" customHeight="1">
      <c r="A17" s="10"/>
    </row>
    <row r="18" spans="1:8" ht="21" customHeight="1">
      <c r="A18" s="124" t="s">
        <v>69</v>
      </c>
      <c r="B18" s="116"/>
      <c r="C18" s="116"/>
      <c r="D18" s="116"/>
      <c r="E18" s="116"/>
      <c r="F18" s="116"/>
      <c r="G18" s="116"/>
      <c r="H18" s="116"/>
    </row>
    <row r="19" spans="1:8" ht="24" customHeight="1">
      <c r="A19" s="116"/>
      <c r="B19" s="116"/>
      <c r="C19" s="116"/>
      <c r="D19" s="116"/>
      <c r="E19" s="116"/>
      <c r="F19" s="116"/>
      <c r="G19" s="116"/>
      <c r="H19" s="116"/>
    </row>
    <row r="20" spans="1:8" ht="12.75" customHeight="1">
      <c r="A20" s="11"/>
      <c r="H20" s="12"/>
    </row>
    <row r="21" spans="1:8" ht="116.25" customHeight="1">
      <c r="A21" s="124" t="s">
        <v>71</v>
      </c>
      <c r="B21" s="116"/>
      <c r="C21" s="116"/>
      <c r="D21" s="116"/>
      <c r="E21" s="116"/>
      <c r="F21" s="116"/>
      <c r="G21" s="116"/>
      <c r="H21" s="116"/>
    </row>
    <row r="22" spans="1:8" ht="135" customHeight="1">
      <c r="A22" s="116"/>
      <c r="B22" s="116"/>
      <c r="C22" s="116"/>
      <c r="D22" s="116"/>
      <c r="E22" s="116"/>
      <c r="F22" s="116"/>
      <c r="G22" s="116"/>
      <c r="H22" s="116"/>
    </row>
    <row r="23" ht="21.75" customHeight="1"/>
    <row r="24" spans="1:19" s="14" customFormat="1" ht="26.25" customHeight="1">
      <c r="A24" s="13" t="s">
        <v>39</v>
      </c>
      <c r="J24" s="2"/>
      <c r="L24"/>
      <c r="M24"/>
      <c r="N24"/>
      <c r="O24"/>
      <c r="P24"/>
      <c r="Q24"/>
      <c r="R24"/>
      <c r="S24"/>
    </row>
    <row r="25" spans="1:19" s="19" customFormat="1" ht="18.75" customHeight="1">
      <c r="A25" s="15"/>
      <c r="B25" s="16" t="s">
        <v>7</v>
      </c>
      <c r="C25" s="17">
        <v>43626</v>
      </c>
      <c r="D25" s="18"/>
      <c r="E25" s="18"/>
      <c r="F25" s="18"/>
      <c r="G25" s="18"/>
      <c r="H25" s="18"/>
      <c r="I25" s="18"/>
      <c r="L25"/>
      <c r="M25"/>
      <c r="N25"/>
      <c r="O25"/>
      <c r="P25"/>
      <c r="Q25"/>
      <c r="R25"/>
      <c r="S25"/>
    </row>
    <row r="26" spans="1:19" s="19" customFormat="1" ht="17.25" customHeight="1">
      <c r="A26" s="119"/>
      <c r="B26" s="119" t="s">
        <v>8</v>
      </c>
      <c r="C26" s="19">
        <v>1</v>
      </c>
      <c r="D26" s="19">
        <v>2</v>
      </c>
      <c r="E26" s="19">
        <v>3</v>
      </c>
      <c r="F26" s="19">
        <v>4</v>
      </c>
      <c r="G26" s="19">
        <v>5</v>
      </c>
      <c r="H26" s="19">
        <v>6</v>
      </c>
      <c r="I26" s="19">
        <v>7</v>
      </c>
      <c r="J26" s="20"/>
      <c r="L26"/>
      <c r="M26"/>
      <c r="N26"/>
      <c r="O26"/>
      <c r="P26"/>
      <c r="Q26"/>
      <c r="R26"/>
      <c r="S26"/>
    </row>
    <row r="27" spans="1:19" s="14" customFormat="1" ht="12.75" customHeight="1">
      <c r="A27" s="21"/>
      <c r="J27" s="2" t="s">
        <v>9</v>
      </c>
      <c r="K27"/>
      <c r="L27"/>
      <c r="M27"/>
      <c r="N27"/>
      <c r="O27"/>
      <c r="P27"/>
      <c r="Q27"/>
      <c r="R27"/>
      <c r="S27"/>
    </row>
    <row r="28" spans="1:10" ht="16.5" customHeight="1">
      <c r="A28" s="122" t="s">
        <v>40</v>
      </c>
      <c r="B28" s="22" t="s">
        <v>41</v>
      </c>
      <c r="C28" s="23">
        <v>40</v>
      </c>
      <c r="D28" s="24"/>
      <c r="E28" s="24"/>
      <c r="F28" s="24"/>
      <c r="G28" s="24"/>
      <c r="H28" s="24"/>
      <c r="I28" s="25"/>
      <c r="J28" s="26">
        <f>SUM(C28:I28)</f>
        <v>40</v>
      </c>
    </row>
    <row r="29" spans="1:10" ht="16.5" customHeight="1">
      <c r="A29" s="122"/>
      <c r="B29" s="27" t="s">
        <v>42</v>
      </c>
      <c r="C29" s="28">
        <v>25</v>
      </c>
      <c r="D29" s="29"/>
      <c r="E29" s="29"/>
      <c r="F29" s="29"/>
      <c r="G29" s="29"/>
      <c r="H29" s="29"/>
      <c r="I29" s="30"/>
      <c r="J29" s="31">
        <f>SUM(C29:I29)</f>
        <v>25</v>
      </c>
    </row>
    <row r="30" spans="1:12" ht="16.5" customHeight="1">
      <c r="A30" s="122"/>
      <c r="B30" s="32" t="s">
        <v>43</v>
      </c>
      <c r="C30" s="33"/>
      <c r="D30" s="34"/>
      <c r="E30" s="34"/>
      <c r="F30" s="34"/>
      <c r="G30" s="34"/>
      <c r="H30" s="34"/>
      <c r="I30" s="35"/>
      <c r="J30" s="31"/>
      <c r="L30" s="2" t="s">
        <v>44</v>
      </c>
    </row>
    <row r="31" spans="1:13" ht="16.5" customHeight="1">
      <c r="A31" s="122"/>
      <c r="B31" s="27" t="s">
        <v>14</v>
      </c>
      <c r="C31" s="36">
        <v>8</v>
      </c>
      <c r="D31" s="37"/>
      <c r="E31" s="37"/>
      <c r="F31" s="37"/>
      <c r="G31" s="37"/>
      <c r="H31" s="37"/>
      <c r="I31" s="38"/>
      <c r="J31" s="31">
        <f>SUM(C31:I31)</f>
        <v>8</v>
      </c>
      <c r="L31" s="39" t="s">
        <v>14</v>
      </c>
      <c r="M31" s="40">
        <f>J31/J$28</f>
        <v>0.2</v>
      </c>
    </row>
    <row r="32" spans="1:13" ht="16.5" customHeight="1">
      <c r="A32" s="122"/>
      <c r="B32" s="27" t="s">
        <v>15</v>
      </c>
      <c r="C32" s="36">
        <v>20</v>
      </c>
      <c r="D32" s="37"/>
      <c r="E32" s="37"/>
      <c r="F32" s="37"/>
      <c r="G32" s="37"/>
      <c r="H32" s="37"/>
      <c r="I32" s="38"/>
      <c r="J32" s="31">
        <f aca="true" t="shared" si="0" ref="J32:J39">SUM(C32:I32)</f>
        <v>20</v>
      </c>
      <c r="L32" s="41" t="s">
        <v>15</v>
      </c>
      <c r="M32" s="42">
        <f aca="true" t="shared" si="1" ref="M32:M39">J32/J$28</f>
        <v>0.5</v>
      </c>
    </row>
    <row r="33" spans="1:13" ht="16.5" customHeight="1">
      <c r="A33" s="122"/>
      <c r="B33" s="27" t="s">
        <v>16</v>
      </c>
      <c r="C33" s="36">
        <v>5</v>
      </c>
      <c r="D33" s="37"/>
      <c r="E33" s="37"/>
      <c r="F33" s="37"/>
      <c r="G33" s="37"/>
      <c r="H33" s="37"/>
      <c r="I33" s="38"/>
      <c r="J33" s="31">
        <f t="shared" si="0"/>
        <v>5</v>
      </c>
      <c r="L33" s="41" t="s">
        <v>16</v>
      </c>
      <c r="M33" s="42">
        <f t="shared" si="1"/>
        <v>0.125</v>
      </c>
    </row>
    <row r="34" spans="1:13" ht="16.5" customHeight="1">
      <c r="A34" s="122"/>
      <c r="B34" s="27" t="s">
        <v>17</v>
      </c>
      <c r="C34" s="36">
        <v>7</v>
      </c>
      <c r="D34" s="37"/>
      <c r="E34" s="37"/>
      <c r="F34" s="37"/>
      <c r="G34" s="37"/>
      <c r="H34" s="37"/>
      <c r="I34" s="38"/>
      <c r="J34" s="31">
        <f t="shared" si="0"/>
        <v>7</v>
      </c>
      <c r="L34" s="41" t="s">
        <v>17</v>
      </c>
      <c r="M34" s="42">
        <f t="shared" si="1"/>
        <v>0.175</v>
      </c>
    </row>
    <row r="35" spans="1:13" ht="16.5" customHeight="1">
      <c r="A35" s="122"/>
      <c r="B35" s="27" t="s">
        <v>45</v>
      </c>
      <c r="C35" s="36">
        <v>0</v>
      </c>
      <c r="D35" s="37"/>
      <c r="E35" s="37"/>
      <c r="F35" s="37"/>
      <c r="G35" s="37"/>
      <c r="H35" s="37"/>
      <c r="I35" s="38"/>
      <c r="J35" s="31">
        <f t="shared" si="0"/>
        <v>0</v>
      </c>
      <c r="L35" s="41" t="s">
        <v>45</v>
      </c>
      <c r="M35" s="42">
        <f t="shared" si="1"/>
        <v>0</v>
      </c>
    </row>
    <row r="36" spans="1:13" ht="16.5" customHeight="1">
      <c r="A36" s="122"/>
      <c r="B36" s="27" t="s">
        <v>45</v>
      </c>
      <c r="C36" s="36">
        <v>0</v>
      </c>
      <c r="D36" s="37"/>
      <c r="E36" s="37"/>
      <c r="F36" s="37"/>
      <c r="G36" s="37"/>
      <c r="H36" s="37"/>
      <c r="I36" s="38"/>
      <c r="J36" s="31">
        <f t="shared" si="0"/>
        <v>0</v>
      </c>
      <c r="L36" s="41" t="s">
        <v>45</v>
      </c>
      <c r="M36" s="42">
        <f t="shared" si="1"/>
        <v>0</v>
      </c>
    </row>
    <row r="37" spans="1:13" ht="16.5" customHeight="1">
      <c r="A37" s="122"/>
      <c r="B37" s="27" t="s">
        <v>45</v>
      </c>
      <c r="C37" s="36">
        <v>0</v>
      </c>
      <c r="D37" s="37"/>
      <c r="E37" s="37"/>
      <c r="F37" s="37"/>
      <c r="G37" s="37"/>
      <c r="H37" s="37"/>
      <c r="I37" s="38"/>
      <c r="J37" s="31">
        <f t="shared" si="0"/>
        <v>0</v>
      </c>
      <c r="L37" s="41" t="s">
        <v>45</v>
      </c>
      <c r="M37" s="42">
        <f t="shared" si="1"/>
        <v>0</v>
      </c>
    </row>
    <row r="38" spans="1:13" ht="16.5" customHeight="1">
      <c r="A38" s="122"/>
      <c r="B38" s="27" t="s">
        <v>45</v>
      </c>
      <c r="C38" s="36">
        <v>0</v>
      </c>
      <c r="D38" s="37"/>
      <c r="E38" s="37"/>
      <c r="F38" s="37"/>
      <c r="G38" s="37"/>
      <c r="H38" s="37"/>
      <c r="I38" s="38"/>
      <c r="J38" s="31">
        <f t="shared" si="0"/>
        <v>0</v>
      </c>
      <c r="L38" s="41" t="s">
        <v>45</v>
      </c>
      <c r="M38" s="42">
        <f t="shared" si="1"/>
        <v>0</v>
      </c>
    </row>
    <row r="39" spans="1:13" ht="16.5" customHeight="1">
      <c r="A39" s="122"/>
      <c r="B39" s="43" t="s">
        <v>19</v>
      </c>
      <c r="C39" s="44">
        <v>0</v>
      </c>
      <c r="D39" s="45"/>
      <c r="E39" s="45"/>
      <c r="F39" s="45"/>
      <c r="G39" s="45"/>
      <c r="H39" s="45"/>
      <c r="I39" s="46"/>
      <c r="J39" s="47">
        <f t="shared" si="0"/>
        <v>0</v>
      </c>
      <c r="L39" s="48" t="s">
        <v>19</v>
      </c>
      <c r="M39" s="49">
        <f t="shared" si="1"/>
        <v>0</v>
      </c>
    </row>
    <row r="40" spans="1:19" s="34" customFormat="1" ht="13.5" customHeight="1">
      <c r="A40" s="50"/>
      <c r="B40" s="51"/>
      <c r="C40" s="52"/>
      <c r="D40" s="52"/>
      <c r="E40" s="52"/>
      <c r="F40" s="52"/>
      <c r="G40" s="52"/>
      <c r="H40" s="52"/>
      <c r="I40" s="52"/>
      <c r="J40" s="53"/>
      <c r="L40"/>
      <c r="M40"/>
      <c r="N40"/>
      <c r="O40"/>
      <c r="P40"/>
      <c r="Q40"/>
      <c r="R40"/>
      <c r="S40"/>
    </row>
    <row r="41" spans="1:19" s="34" customFormat="1" ht="13.5" customHeight="1">
      <c r="A41" s="50"/>
      <c r="B41" s="51"/>
      <c r="C41" s="52"/>
      <c r="D41" s="52"/>
      <c r="E41" s="52"/>
      <c r="F41" s="52"/>
      <c r="G41" s="52"/>
      <c r="H41" s="52"/>
      <c r="I41" s="52"/>
      <c r="J41" s="2" t="s">
        <v>9</v>
      </c>
      <c r="L41"/>
      <c r="M41"/>
      <c r="N41"/>
      <c r="O41"/>
      <c r="P41"/>
      <c r="Q41"/>
      <c r="R41"/>
      <c r="S41"/>
    </row>
    <row r="42" spans="1:10" ht="16.5" customHeight="1">
      <c r="A42" s="122" t="s">
        <v>46</v>
      </c>
      <c r="B42" s="22" t="s">
        <v>41</v>
      </c>
      <c r="C42" s="23">
        <v>60</v>
      </c>
      <c r="D42" s="24"/>
      <c r="E42" s="24"/>
      <c r="F42" s="24"/>
      <c r="G42" s="24"/>
      <c r="H42" s="24"/>
      <c r="I42" s="25"/>
      <c r="J42" s="26">
        <f>SUM(C42:I42)</f>
        <v>60</v>
      </c>
    </row>
    <row r="43" spans="1:10" ht="16.5" customHeight="1">
      <c r="A43" s="122"/>
      <c r="B43" s="27" t="s">
        <v>42</v>
      </c>
      <c r="C43" s="28">
        <v>58</v>
      </c>
      <c r="D43" s="29"/>
      <c r="E43" s="29"/>
      <c r="F43" s="29"/>
      <c r="G43" s="29"/>
      <c r="H43" s="29"/>
      <c r="I43" s="30"/>
      <c r="J43" s="31">
        <f>SUM(C43:I43)</f>
        <v>58</v>
      </c>
    </row>
    <row r="44" spans="1:12" ht="16.5" customHeight="1">
      <c r="A44" s="122"/>
      <c r="B44" s="32" t="s">
        <v>43</v>
      </c>
      <c r="C44" s="33"/>
      <c r="D44" s="34"/>
      <c r="E44" s="34"/>
      <c r="F44" s="34"/>
      <c r="G44" s="34"/>
      <c r="H44" s="34"/>
      <c r="I44" s="35"/>
      <c r="J44" s="31"/>
      <c r="L44" s="2" t="s">
        <v>44</v>
      </c>
    </row>
    <row r="45" spans="1:13" ht="16.5" customHeight="1">
      <c r="A45" s="122"/>
      <c r="B45" s="27" t="s">
        <v>14</v>
      </c>
      <c r="C45" s="36">
        <v>0</v>
      </c>
      <c r="D45" s="37"/>
      <c r="E45" s="37"/>
      <c r="F45" s="37"/>
      <c r="G45" s="37"/>
      <c r="H45" s="37"/>
      <c r="I45" s="38"/>
      <c r="J45" s="31">
        <f>SUM(C45:I45)</f>
        <v>0</v>
      </c>
      <c r="L45" s="39" t="s">
        <v>14</v>
      </c>
      <c r="M45" s="40">
        <f>J45/J$28</f>
        <v>0</v>
      </c>
    </row>
    <row r="46" spans="1:13" ht="16.5" customHeight="1">
      <c r="A46" s="122"/>
      <c r="B46" s="27" t="s">
        <v>15</v>
      </c>
      <c r="C46" s="36">
        <v>10</v>
      </c>
      <c r="D46" s="37"/>
      <c r="E46" s="37"/>
      <c r="F46" s="37"/>
      <c r="G46" s="37"/>
      <c r="H46" s="37"/>
      <c r="I46" s="38"/>
      <c r="J46" s="31">
        <f aca="true" t="shared" si="2" ref="J46:J53">SUM(C46:I46)</f>
        <v>10</v>
      </c>
      <c r="L46" s="41" t="s">
        <v>15</v>
      </c>
      <c r="M46" s="42">
        <f aca="true" t="shared" si="3" ref="M46:M53">J46/J$28</f>
        <v>0.25</v>
      </c>
    </row>
    <row r="47" spans="1:13" ht="16.5" customHeight="1">
      <c r="A47" s="122"/>
      <c r="B47" s="27" t="s">
        <v>16</v>
      </c>
      <c r="C47" s="36">
        <v>9</v>
      </c>
      <c r="D47" s="37"/>
      <c r="E47" s="37"/>
      <c r="F47" s="37"/>
      <c r="G47" s="37"/>
      <c r="H47" s="37"/>
      <c r="I47" s="38"/>
      <c r="J47" s="31">
        <f t="shared" si="2"/>
        <v>9</v>
      </c>
      <c r="L47" s="41" t="s">
        <v>16</v>
      </c>
      <c r="M47" s="42">
        <f t="shared" si="3"/>
        <v>0.225</v>
      </c>
    </row>
    <row r="48" spans="1:13" ht="16.5" customHeight="1">
      <c r="A48" s="122"/>
      <c r="B48" s="27" t="s">
        <v>17</v>
      </c>
      <c r="C48" s="36">
        <v>3</v>
      </c>
      <c r="D48" s="37"/>
      <c r="E48" s="37"/>
      <c r="F48" s="37"/>
      <c r="G48" s="37"/>
      <c r="H48" s="37"/>
      <c r="I48" s="38"/>
      <c r="J48" s="31">
        <f t="shared" si="2"/>
        <v>3</v>
      </c>
      <c r="L48" s="41" t="s">
        <v>17</v>
      </c>
      <c r="M48" s="42">
        <f t="shared" si="3"/>
        <v>0.075</v>
      </c>
    </row>
    <row r="49" spans="1:13" ht="16.5" customHeight="1">
      <c r="A49" s="122"/>
      <c r="B49" s="27" t="s">
        <v>45</v>
      </c>
      <c r="C49" s="36">
        <v>0</v>
      </c>
      <c r="D49" s="37"/>
      <c r="E49" s="37"/>
      <c r="F49" s="37"/>
      <c r="G49" s="37"/>
      <c r="H49" s="37"/>
      <c r="I49" s="38"/>
      <c r="J49" s="31">
        <f t="shared" si="2"/>
        <v>0</v>
      </c>
      <c r="L49" s="41" t="s">
        <v>45</v>
      </c>
      <c r="M49" s="42">
        <f t="shared" si="3"/>
        <v>0</v>
      </c>
    </row>
    <row r="50" spans="1:13" ht="16.5" customHeight="1">
      <c r="A50" s="122"/>
      <c r="B50" s="27" t="s">
        <v>45</v>
      </c>
      <c r="C50" s="36">
        <v>0</v>
      </c>
      <c r="D50" s="37"/>
      <c r="E50" s="37"/>
      <c r="F50" s="37"/>
      <c r="G50" s="37"/>
      <c r="H50" s="37"/>
      <c r="I50" s="38"/>
      <c r="J50" s="31">
        <f t="shared" si="2"/>
        <v>0</v>
      </c>
      <c r="L50" s="41" t="s">
        <v>45</v>
      </c>
      <c r="M50" s="42">
        <f t="shared" si="3"/>
        <v>0</v>
      </c>
    </row>
    <row r="51" spans="1:13" ht="16.5" customHeight="1">
      <c r="A51" s="122"/>
      <c r="B51" s="27" t="s">
        <v>45</v>
      </c>
      <c r="C51" s="36">
        <v>0</v>
      </c>
      <c r="D51" s="37"/>
      <c r="E51" s="37"/>
      <c r="F51" s="37"/>
      <c r="G51" s="37"/>
      <c r="H51" s="37"/>
      <c r="I51" s="38"/>
      <c r="J51" s="31">
        <f t="shared" si="2"/>
        <v>0</v>
      </c>
      <c r="L51" s="41" t="s">
        <v>45</v>
      </c>
      <c r="M51" s="42">
        <f t="shared" si="3"/>
        <v>0</v>
      </c>
    </row>
    <row r="52" spans="1:13" ht="16.5" customHeight="1">
      <c r="A52" s="122"/>
      <c r="B52" s="27" t="s">
        <v>45</v>
      </c>
      <c r="C52" s="36">
        <v>0</v>
      </c>
      <c r="D52" s="37"/>
      <c r="E52" s="37"/>
      <c r="F52" s="37"/>
      <c r="G52" s="37"/>
      <c r="H52" s="37"/>
      <c r="I52" s="38"/>
      <c r="J52" s="31">
        <f t="shared" si="2"/>
        <v>0</v>
      </c>
      <c r="L52" s="41" t="s">
        <v>45</v>
      </c>
      <c r="M52" s="42">
        <f t="shared" si="3"/>
        <v>0</v>
      </c>
    </row>
    <row r="53" spans="1:13" ht="16.5" customHeight="1">
      <c r="A53" s="122"/>
      <c r="B53" s="43" t="s">
        <v>19</v>
      </c>
      <c r="C53" s="44">
        <v>0</v>
      </c>
      <c r="D53" s="45"/>
      <c r="E53" s="45"/>
      <c r="F53" s="45"/>
      <c r="G53" s="45"/>
      <c r="H53" s="45"/>
      <c r="I53" s="46"/>
      <c r="J53" s="47">
        <f t="shared" si="2"/>
        <v>0</v>
      </c>
      <c r="L53" s="48" t="s">
        <v>19</v>
      </c>
      <c r="M53" s="49">
        <f t="shared" si="3"/>
        <v>0</v>
      </c>
    </row>
  </sheetData>
  <sheetProtection selectLockedCells="1" selectUnlockedCells="1"/>
  <mergeCells count="13">
    <mergeCell ref="A42:A53"/>
    <mergeCell ref="A12:H13"/>
    <mergeCell ref="A15:H16"/>
    <mergeCell ref="A18:H19"/>
    <mergeCell ref="A21:H22"/>
    <mergeCell ref="A26:B26"/>
    <mergeCell ref="A28:A39"/>
    <mergeCell ref="A3:H3"/>
    <mergeCell ref="A5:H5"/>
    <mergeCell ref="A7:H7"/>
    <mergeCell ref="A9:E9"/>
    <mergeCell ref="A10:H10"/>
    <mergeCell ref="A11:E11"/>
  </mergeCells>
  <conditionalFormatting sqref="C40:I41">
    <cfRule type="cellIs" priority="1" dxfId="1" operator="between" stopIfTrue="1">
      <formula>0.1</formula>
      <formula>0.25</formula>
    </cfRule>
    <cfRule type="cellIs" priority="2" dxfId="0" operator="greaterThan" stopIfTrue="1">
      <formula>0.25</formula>
    </cfRule>
  </conditionalFormatting>
  <conditionalFormatting sqref="J40">
    <cfRule type="cellIs" priority="3" dxfId="1" operator="between" stopIfTrue="1">
      <formula>0.1</formula>
      <formula>0.25</formula>
    </cfRule>
    <cfRule type="cellIs" priority="4" dxfId="0" operator="greaterThan" stopIfTrue="1">
      <formula>0.25</formula>
    </cfRule>
  </conditionalFormatting>
  <printOptions/>
  <pageMargins left="0.7875" right="0.7875" top="1.05277777777778" bottom="1.05277777777778" header="0.7875" footer="0.7875"/>
  <pageSetup horizontalDpi="300" verticalDpi="300" orientation="portrait" paperSize="9" r:id="rId1"/>
  <headerFooter alignWithMargins="0">
    <oddHeader>&amp;C&amp;"Times New Roman,Normal"&amp;12&amp;A</oddHeader>
    <oddFooter>&amp;C&amp;"Times New Roman,Normal"&amp;12Pagina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HENRION Joséphine</dc:creator>
  <cp:keywords/>
  <dc:description/>
  <cp:lastModifiedBy>PENXTEN Tom</cp:lastModifiedBy>
  <dcterms:created xsi:type="dcterms:W3CDTF">2020-07-09T20:52:15Z</dcterms:created>
  <dcterms:modified xsi:type="dcterms:W3CDTF">2020-07-22T08:03:51Z</dcterms:modified>
  <cp:category/>
  <cp:version/>
  <cp:contentType/>
  <cp:contentStatus/>
</cp:coreProperties>
</file>